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xr:revisionPtr revIDLastSave="0" documentId="13_ncr:1_{C6AAAD4E-AF5A-4905-8369-E887BB47087F}" xr6:coauthVersionLast="47" xr6:coauthVersionMax="47" xr10:uidLastSave="{00000000-0000-0000-0000-000000000000}"/>
  <bookViews>
    <workbookView xWindow="-6405" yWindow="-21720" windowWidth="51840" windowHeight="21240" tabRatio="747" firstSheet="6" activeTab="11" xr2:uid="{759C47E7-FA69-4BB8-8131-A92C087C18AF}"/>
  </bookViews>
  <sheets>
    <sheet name="Overview" sheetId="6" r:id="rId1"/>
    <sheet name="Inputs --&gt;" sheetId="9" r:id="rId2"/>
    <sheet name="Data source" sheetId="49" r:id="rId3"/>
    <sheet name="Key assumptions" sheetId="5" r:id="rId4"/>
    <sheet name="Historical indirect capex" sheetId="65" r:id="rId5"/>
    <sheet name="Outsourced labour inputs" sheetId="70" r:id="rId6"/>
    <sheet name="Internal labour inputs" sheetId="71" r:id="rId7"/>
    <sheet name="Non-labour_inputs" sheetId="72" r:id="rId8"/>
    <sheet name="Calculations --&gt;" sheetId="21" r:id="rId9"/>
    <sheet name="Internal_labour_calcs" sheetId="16" r:id="rId10"/>
    <sheet name="Outsourced_labour_calcs" sheetId="44" r:id="rId11"/>
    <sheet name="Non-labour_calcs" sheetId="43" r:id="rId12"/>
    <sheet name="Labour-related_calcs" sheetId="55" r:id="rId13"/>
    <sheet name="FTE&amp;roles_calcs" sheetId="46" r:id="rId14"/>
    <sheet name="Outputs --&gt;" sheetId="37" r:id="rId15"/>
    <sheet name="VNIW Summary Tables" sheetId="40" r:id="rId16"/>
    <sheet name="PEC Summary Tables" sheetId="68" r:id="rId17"/>
    <sheet name="HL Summary Tables" sheetId="69" r:id="rId18"/>
  </sheets>
  <definedNames>
    <definedName name="_xlnm._FilterDatabase" localSheetId="9" hidden="1">Internal_labour_calcs!$B$32:$I$144</definedName>
    <definedName name="_xlnm._FilterDatabase" localSheetId="3" hidden="1">'Key assumptions'!$G$126:$H$157</definedName>
    <definedName name="_xlnm._FilterDatabase" localSheetId="11" hidden="1">'Non-labour_calcs'!$B$19:$I$84</definedName>
    <definedName name="_xlnm._FilterDatabase" localSheetId="10" hidden="1">Outsourced_labour_calcs!$B$21:$H$121</definedName>
    <definedName name="avg_hrs">'Key assumptions'!$G$23</definedName>
    <definedName name="BroaderCostCategory" localSheetId="17">Table1[Broader Cost Category]</definedName>
    <definedName name="BroaderCostCategory" localSheetId="6">Table1[Broader Cost Category]</definedName>
    <definedName name="BroaderCostCategory" localSheetId="7">Table1[Broader Cost Category]</definedName>
    <definedName name="BroaderCostCategory" localSheetId="5">Table1[Broader Cost Category]</definedName>
    <definedName name="BroaderCostCategory" localSheetId="16">Table1[Broader Cost Category]</definedName>
    <definedName name="BroaderCostCategory">Table1[Broader Cost Category]</definedName>
    <definedName name="data_source" localSheetId="6">'Internal labour inputs'!$A$3:$DX$32</definedName>
    <definedName name="data_source" localSheetId="7">'Non-labour_inputs'!$A$3:$DX$32</definedName>
    <definedName name="data_source" localSheetId="5">'Outsourced labour inputs'!$A$3:$DX$32</definedName>
    <definedName name="data_source">'Data source'!$A$3:$DX$32</definedName>
    <definedName name="ds_broadcostcat" localSheetId="6">'Internal labour inputs'!$A$3:$A$32</definedName>
    <definedName name="ds_broadcostcat" localSheetId="7">'Non-labour_inputs'!$A$3:$A$32</definedName>
    <definedName name="ds_broadcostcat" localSheetId="5">'Outsourced labour inputs'!$A$3:$A$32</definedName>
    <definedName name="ds_broadcostcat">'Data source'!$A$3:$A$32</definedName>
    <definedName name="ds_costcat" localSheetId="6">'Internal labour inputs'!$C$3:$C$32</definedName>
    <definedName name="ds_costcat" localSheetId="7">'Non-labour_inputs'!$C$3:$C$32</definedName>
    <definedName name="ds_costcat" localSheetId="5">'Outsourced labour inputs'!$C$3:$C$32</definedName>
    <definedName name="ds_costcat">'Data source'!$C$3:$C$32</definedName>
    <definedName name="ds_headers" localSheetId="6">'Internal labour inputs'!#REF!</definedName>
    <definedName name="ds_headers" localSheetId="7">'Non-labour_inputs'!#REF!</definedName>
    <definedName name="ds_headers" localSheetId="5">'Outsourced labour inputs'!#REF!</definedName>
    <definedName name="ds_headers">'Data source'!#REF!</definedName>
    <definedName name="FTE_PERIOD" localSheetId="12">'Labour-related_calcs'!$C$9</definedName>
    <definedName name="FTE_PERIOD">'FTE&amp;roles_calcs'!$C$8</definedName>
    <definedName name="Internal_Direct">Internal_labour_calcs!$K$13:$O$31</definedName>
    <definedName name="Internal_Indirect">Internal_labour_calcs!$S$13:$W$31</definedName>
    <definedName name="labour_category">#REF!</definedName>
    <definedName name="labour_direct">'Key assumptions'!$G$120</definedName>
    <definedName name="labour_rel_category">#REF!</definedName>
    <definedName name="labour_related_direct">'Key assumptions'!$G$122</definedName>
    <definedName name="LabourRelated_Direct">'Labour-related_calcs'!$C$139:$G$159</definedName>
    <definedName name="LabourRelated_Indirect">'Labour-related_calcs'!$C$170:$G$189</definedName>
    <definedName name="model_period">'Key assumptions'!$G$9:$K$9</definedName>
    <definedName name="non_labour_category">#REF!</definedName>
    <definedName name="nonlab_direct">'Key assumptions'!$G$123</definedName>
    <definedName name="NonLabour_Direct">'Non-labour_calcs'!$K$13:$O$25</definedName>
    <definedName name="NonLabour_Indirect">'Non-labour_calcs'!$S$13:$W$25</definedName>
    <definedName name="Outsourced_Direct">Outsourced_labour_calcs!$K$13:$O$20</definedName>
    <definedName name="Outsourced_Indirect">Outsourced_labour_calcs!$S$13:$W$20</definedName>
    <definedName name="outsourced_labour_category">#REF!</definedName>
    <definedName name="training">'Key assumptions'!$G$50</definedName>
    <definedName name="travelcost">'Key assumptions'!$G$112</definedName>
    <definedName name="travelcost2">'Key assumptions'!$H$112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<sst xmlns="http://schemas.openxmlformats.org/spreadsheetml/2006/main" count="2315" uniqueCount="343">
  <si>
    <t>Overview</t>
  </si>
  <si>
    <t>About this workbook</t>
  </si>
  <si>
    <t>Tab colour meanings</t>
  </si>
  <si>
    <t>Control and reporting sheets</t>
  </si>
  <si>
    <t>Calculation sheets</t>
  </si>
  <si>
    <t>Primary input sheets</t>
  </si>
  <si>
    <t>Secondary input sheets (feed in to primary input sheets). These sheets are ad-hoc, free form calculations</t>
  </si>
  <si>
    <t>Variance sheets</t>
  </si>
  <si>
    <t>Cell colour meanings</t>
  </si>
  <si>
    <t>Fixed cell - should not be changed by user</t>
  </si>
  <si>
    <t>Input cell - value can be changed by the user</t>
  </si>
  <si>
    <t>Formulas change at this point - value should not be changed by user</t>
  </si>
  <si>
    <t>Cell targeted by solver - value should not be changed by user</t>
  </si>
  <si>
    <t>Assertion/check passes</t>
  </si>
  <si>
    <t>Assertion/check fails</t>
  </si>
  <si>
    <t>How to use this workbook</t>
  </si>
  <si>
    <t>Model structure</t>
  </si>
  <si>
    <t>Reference 
to report</t>
  </si>
  <si>
    <t>Header worksheets</t>
  </si>
  <si>
    <t>Description of worksheet</t>
  </si>
  <si>
    <t>Key assumptions</t>
  </si>
  <si>
    <t>Data source</t>
  </si>
  <si>
    <t>Internal_labour_inputs</t>
  </si>
  <si>
    <t>Outsourced_labour_inputs</t>
  </si>
  <si>
    <t>Non-labour_inputs</t>
  </si>
  <si>
    <t>Internal_labour_calcs</t>
  </si>
  <si>
    <t>Outsourced_labour_calcs</t>
  </si>
  <si>
    <t>Labour-related_calcs</t>
  </si>
  <si>
    <t>Non-labour_calcs</t>
  </si>
  <si>
    <t>FTE&amp;roles_calcs</t>
  </si>
  <si>
    <t>Notes</t>
  </si>
  <si>
    <t>This tab presents the key assumptions applied in this model. Outputs in this model will be presented in FY23 prices.</t>
  </si>
  <si>
    <t>General</t>
  </si>
  <si>
    <t>Model period</t>
  </si>
  <si>
    <t>%</t>
  </si>
  <si>
    <t>Labour - related cost assumptions</t>
  </si>
  <si>
    <t>Apportioning cost</t>
  </si>
  <si>
    <t>Recruitment fees assumptions</t>
  </si>
  <si>
    <t>Recruitment fees as % of annual salary</t>
  </si>
  <si>
    <t>Roles recruited using external recruiter</t>
  </si>
  <si>
    <t>Training cost assumptions</t>
  </si>
  <si>
    <t>IT hardware cost assumptions</t>
  </si>
  <si>
    <t>IT hardware cost per annum per employee</t>
  </si>
  <si>
    <t>Number of nights assumed per trip throughout modelling period</t>
  </si>
  <si>
    <t>Cost per return flight to sites</t>
  </si>
  <si>
    <t>ATO rates for Accom &amp; Meals</t>
  </si>
  <si>
    <t>Direct cost assumptions</t>
  </si>
  <si>
    <t>Share of internal labour costs that are direct</t>
  </si>
  <si>
    <t>Share of contracted labour costs that are direct</t>
  </si>
  <si>
    <t>Share of labour-related costs that are direct</t>
  </si>
  <si>
    <t>Share of non-labour costs that are direct</t>
  </si>
  <si>
    <t>FTEs</t>
  </si>
  <si>
    <t>Broader cost category</t>
  </si>
  <si>
    <t>Historical</t>
  </si>
  <si>
    <t>Forecast</t>
  </si>
  <si>
    <t>check</t>
  </si>
  <si>
    <t>Total</t>
  </si>
  <si>
    <t>Total direct and indirect costs</t>
  </si>
  <si>
    <t>Labour costs - Direct costs only</t>
  </si>
  <si>
    <t>Labour costs - Indirect costs only</t>
  </si>
  <si>
    <t>Real, $FY2023</t>
  </si>
  <si>
    <t>Capex category</t>
  </si>
  <si>
    <t>Total capex</t>
  </si>
  <si>
    <t>Labour-related cost calculations</t>
  </si>
  <si>
    <t>Labour-related costs - Direct costs only</t>
  </si>
  <si>
    <t>Labour-related costs - Indirect costs only</t>
  </si>
  <si>
    <t>Training</t>
  </si>
  <si>
    <t>Historical (Real, $22-23)</t>
  </si>
  <si>
    <t>Forecast (Real, $22-23)</t>
  </si>
  <si>
    <t xml:space="preserve"> Recruitment</t>
  </si>
  <si>
    <t>IT Hardware expenses</t>
  </si>
  <si>
    <t>Total labour-related costs - direct</t>
  </si>
  <si>
    <t>Non-labour cost calculations</t>
  </si>
  <si>
    <t>Non-labour costs - Direct costs only</t>
  </si>
  <si>
    <t>Non-labour costs - Indirect costs only</t>
  </si>
  <si>
    <t xml:space="preserve"> </t>
  </si>
  <si>
    <t>Broader category</t>
  </si>
  <si>
    <t>Item</t>
  </si>
  <si>
    <t>Total over forecast period</t>
  </si>
  <si>
    <t>FTEs and roles</t>
  </si>
  <si>
    <t>Av forecast FTE per month</t>
  </si>
  <si>
    <t>Total FTEs per month</t>
  </si>
  <si>
    <t>Total roles</t>
  </si>
  <si>
    <t>Total costs across entire period</t>
  </si>
  <si>
    <t>Labour (internal and outsourced, direct)</t>
  </si>
  <si>
    <t>Labour-related (direct)</t>
  </si>
  <si>
    <t>Indirect</t>
  </si>
  <si>
    <t>Proportion of labour and labour-related costs</t>
  </si>
  <si>
    <t>check 1</t>
  </si>
  <si>
    <t>check 2</t>
  </si>
  <si>
    <t>check 3</t>
  </si>
  <si>
    <t>check 4</t>
  </si>
  <si>
    <t>check 5</t>
  </si>
  <si>
    <t>% of number of FTEs considered as 'new'</t>
  </si>
  <si>
    <t>Number of FTEs considered as 'new'</t>
  </si>
  <si>
    <t>Labour related (direct)</t>
  </si>
  <si>
    <t>Total capex (excl. historical data)</t>
  </si>
  <si>
    <t>This tab presents the FTE calculations for labour across both historical and forecast capex.</t>
  </si>
  <si>
    <t>Number of FTEs (internal labour only)</t>
  </si>
  <si>
    <t>Number of FTEs (internal and contracted labour)</t>
  </si>
  <si>
    <t>Historical indirect capex</t>
  </si>
  <si>
    <t>This tab summarises the inputs used in the calculation tabs relating to the outsourced labour FTEs and costs.</t>
  </si>
  <si>
    <t>This tab summarises the inputs used in the calculation tabs relating to the non-labour quantities and costs.</t>
  </si>
  <si>
    <t>This tab summarises the internal labour costs and categorises them in accordance with the various cost categories. It also splits up the internal labour costs into direct and indirect costs.</t>
  </si>
  <si>
    <t>This tab summarises the outsourced labour costs and categorises them in accordance with the various cost categories. It also splits up the outsourced labour costs into direct and indirect costs.</t>
  </si>
  <si>
    <t>This tab forecasts the labour-related costs i.e., travel expenses, IT costs, recruitment and training.</t>
  </si>
  <si>
    <t>This tab summarises the non-labour costs and categorises them in accordance with the various cost categories.</t>
  </si>
  <si>
    <t>This tab summarises the number of FTEs by category and is used in the calculations in other tabs of the workbook.</t>
  </si>
  <si>
    <t>$Real, 2022-23</t>
  </si>
  <si>
    <t>This tab calculates the forecast non-labour capex and categorises the costs by cost category.</t>
  </si>
  <si>
    <t>This tab calculates the forecast outsourced labour capex and categorises the costs by cost category.</t>
  </si>
  <si>
    <t>Outsourced labour cost calculations</t>
  </si>
  <si>
    <t>This tab calculates the forecast internal labour capex and categorises the costs by cost category.</t>
  </si>
  <si>
    <t>Internal labour cost calculations</t>
  </si>
  <si>
    <t>Total labour-related costs - indirect</t>
  </si>
  <si>
    <t>Indirect non-labour capex</t>
  </si>
  <si>
    <t>Total monthly training cost</t>
  </si>
  <si>
    <t>Total annualised training cost</t>
  </si>
  <si>
    <t>Split of training cost across months in which internal labour spent on the project</t>
  </si>
  <si>
    <t>Probity Advisor</t>
  </si>
  <si>
    <t>Car hire per day at site</t>
  </si>
  <si>
    <t>Travel time allowance (assume 3 hours of additional travel time)</t>
  </si>
  <si>
    <t>Travel expenses assumptions</t>
  </si>
  <si>
    <t>Number of staff per trip</t>
  </si>
  <si>
    <t>Cost per trip per staff</t>
  </si>
  <si>
    <t>Travel expenses for non-works delivery staff</t>
  </si>
  <si>
    <t>No. of internal roles over entire project</t>
  </si>
  <si>
    <t>No. of outsourced roles over entire project</t>
  </si>
  <si>
    <t>Training cost per annum per staff</t>
  </si>
  <si>
    <t>Number of trips taken in each year of the modelling period</t>
  </si>
  <si>
    <t>Check</t>
  </si>
  <si>
    <t>Labour cost assumption</t>
  </si>
  <si>
    <t>Base salary</t>
  </si>
  <si>
    <t>hours</t>
  </si>
  <si>
    <t>Average total hours worked per month</t>
  </si>
  <si>
    <t>This tab presents the key assumptions applied to the costs in this model.</t>
  </si>
  <si>
    <t>This tab summarises the inputs used in the calculation tabs relating to the internal labour FTEs and costs. It also includes some calculations pertaining to the external recruitment fee.</t>
  </si>
  <si>
    <t>Broader Cost Categories</t>
  </si>
  <si>
    <t>Broader Cost Category</t>
  </si>
  <si>
    <t>Integration Manager</t>
  </si>
  <si>
    <t>Quality Assurance Consultant</t>
  </si>
  <si>
    <t>Technical Writer</t>
  </si>
  <si>
    <t>Consultant Engineer - Sub</t>
  </si>
  <si>
    <t>Consultant Engineer - TL</t>
  </si>
  <si>
    <t>Senior Program Scheduler</t>
  </si>
  <si>
    <t>Risk Worksop</t>
  </si>
  <si>
    <t>Planning and Scheduling Support (Specialist Consultant)</t>
  </si>
  <si>
    <t>Planning and Scheduling Support (Consultant)</t>
  </si>
  <si>
    <t>QSRA</t>
  </si>
  <si>
    <t>Team Development - Accelerated Alignment Program</t>
  </si>
  <si>
    <t>Corporate Site Visits</t>
  </si>
  <si>
    <t>Room Hire, Catering &amp; Other</t>
  </si>
  <si>
    <t>Flood Studies</t>
  </si>
  <si>
    <t>LIDAR Flyover</t>
  </si>
  <si>
    <t>Market Modelling - PACR</t>
  </si>
  <si>
    <t>Design Software - PLS-CADD</t>
  </si>
  <si>
    <t>Senior Engineer Consultant Support</t>
  </si>
  <si>
    <t>PSCAD Modelling</t>
  </si>
  <si>
    <t>TL - Conductor &amp; Structure Selection</t>
  </si>
  <si>
    <t>TL - Concept Design</t>
  </si>
  <si>
    <t>TL - Route Selection - Technical Support</t>
  </si>
  <si>
    <t>TL - Risk Assesment Report</t>
  </si>
  <si>
    <t>Owners Engineer</t>
  </si>
  <si>
    <t>Aviation Impact Studies</t>
  </si>
  <si>
    <t>Transportation Studies</t>
  </si>
  <si>
    <t>Third Party Interfaces (Dial Before You Dig)</t>
  </si>
  <si>
    <t>Desktop Geotech Studies</t>
  </si>
  <si>
    <t>Pre-tender site geotech investigation (Substation)</t>
  </si>
  <si>
    <t>Pre-tender site geotech investigation (TL)</t>
  </si>
  <si>
    <t>Access Vegetation Clearing &amp; Repair (Geotech Investigation)</t>
  </si>
  <si>
    <t>Foundation Selection (Design Delivery Team)</t>
  </si>
  <si>
    <t>Primary Engineer</t>
  </si>
  <si>
    <t>Equipment Engineering</t>
  </si>
  <si>
    <t>Secondary Engineer</t>
  </si>
  <si>
    <t>Structural Engineer - Combine with Civil</t>
  </si>
  <si>
    <t>Civil Engineer</t>
  </si>
  <si>
    <t>Preparation of tender documents and responding to queries (Subs - Civil/Structural)</t>
  </si>
  <si>
    <t>GIS Team (Internal) for Access Tracks</t>
  </si>
  <si>
    <t>Transaction Team</t>
  </si>
  <si>
    <t>Procurement Phase Commercial Advice</t>
  </si>
  <si>
    <t>Data Room</t>
  </si>
  <si>
    <t>Class 3 Detail Cost Estimate</t>
  </si>
  <si>
    <t>Procurement Strategy</t>
  </si>
  <si>
    <t>Contractor Bidder Payments</t>
  </si>
  <si>
    <t>Community &amp; Stakeholder Consultant</t>
  </si>
  <si>
    <t>Place Manager 1</t>
  </si>
  <si>
    <t>Place Manager 2</t>
  </si>
  <si>
    <t>Place Manager 3</t>
  </si>
  <si>
    <t>RRG / CCG C&amp;S Relations Advisor</t>
  </si>
  <si>
    <t>Graphic Design</t>
  </si>
  <si>
    <t>Video Content</t>
  </si>
  <si>
    <t>Photography</t>
  </si>
  <si>
    <t>Printing</t>
  </si>
  <si>
    <t>Community Engagement - Events, Marketing &amp; Advertising</t>
  </si>
  <si>
    <t>Community Giving Program</t>
  </si>
  <si>
    <t>Community Investments Program</t>
  </si>
  <si>
    <t>Land Agents (Valuations, Access &amp; Easement Acquisition Services)</t>
  </si>
  <si>
    <t>Land Agents (Sundry Expenses)</t>
  </si>
  <si>
    <t>Land Agents (Vehicle)</t>
  </si>
  <si>
    <t>Route Visual Overlay</t>
  </si>
  <si>
    <t>External Legal Support (Property)</t>
  </si>
  <si>
    <t>Route Study</t>
  </si>
  <si>
    <t>Heritage Investigations</t>
  </si>
  <si>
    <t>Flora &amp; Fauna Investigations (Spring Surveys)</t>
  </si>
  <si>
    <t>EIS Development &amp; Documentation</t>
  </si>
  <si>
    <t>Government Fees EIS - NSW Gov (On Lodgement)</t>
  </si>
  <si>
    <t>Government Fees EIS - C'wealth Gov (On Approval)</t>
  </si>
  <si>
    <t>Public Display</t>
  </si>
  <si>
    <t>Submissions Report</t>
  </si>
  <si>
    <t>ISCA Sustainability Strategy Report</t>
  </si>
  <si>
    <t>External Legal Support (Enviro)</t>
  </si>
  <si>
    <t>CPA1 Economic Modelling</t>
  </si>
  <si>
    <t>CPA1 Scope Definition Document</t>
  </si>
  <si>
    <t>CPA1 Capex Forecasting Methodology</t>
  </si>
  <si>
    <t>CPA1 Labour &amp; Indirect Costs</t>
  </si>
  <si>
    <t>CPA1 Independent Engineering Assessment of Capex</t>
  </si>
  <si>
    <t>CPA1 Technical Memo (LLE Items)</t>
  </si>
  <si>
    <t>External Legal General</t>
  </si>
  <si>
    <t>External Legal Major Contract Transaction Support</t>
  </si>
  <si>
    <t>External Legal Defending Contract Claims</t>
  </si>
  <si>
    <t>External Legal Interface Agreements</t>
  </si>
  <si>
    <t>Audit (Internal)</t>
  </si>
  <si>
    <t>VNIW - Project Management</t>
  </si>
  <si>
    <t>VNIW - Project Development</t>
  </si>
  <si>
    <t>VNIW - Transaction Procurement Support</t>
  </si>
  <si>
    <t>VNIW - Community and Stakeholder Engagement</t>
  </si>
  <si>
    <t>VNIW - Land and Environment</t>
  </si>
  <si>
    <t>VNIW - Regulatory Approvals</t>
  </si>
  <si>
    <t>VNIW - Other Support &amp; Corporate Roles</t>
  </si>
  <si>
    <t>PEC - Project Management</t>
  </si>
  <si>
    <t>PEC - Project Development</t>
  </si>
  <si>
    <t>PEC - Transaction Procurement Support</t>
  </si>
  <si>
    <t>PEC - Community and Stakeholder Engagement</t>
  </si>
  <si>
    <t>PEC - Land and Environment</t>
  </si>
  <si>
    <t>PEC - Regulatory Approvals</t>
  </si>
  <si>
    <t>PEC - Other Support &amp; Corporate Roles</t>
  </si>
  <si>
    <t>Insurance</t>
  </si>
  <si>
    <t>FY2023 
(From 1 June 2023)</t>
  </si>
  <si>
    <t>Number of months working on VNI West</t>
  </si>
  <si>
    <t>FY2024</t>
  </si>
  <si>
    <t>FY2025</t>
  </si>
  <si>
    <t>FY2026</t>
  </si>
  <si>
    <t>Total training cost across all internal staff in one year</t>
  </si>
  <si>
    <t>Inflaiton</t>
  </si>
  <si>
    <t>FY2017 to FY2023
(1 June 2016 - 31 May 2023)</t>
  </si>
  <si>
    <t>Total adj. training cost per month</t>
  </si>
  <si>
    <t>Place Manager 4</t>
  </si>
  <si>
    <t>Independent Chair</t>
  </si>
  <si>
    <t>Consultation &amp; Relationship Management System</t>
  </si>
  <si>
    <t>Digital Engagement Services (Interactive Mapping Services)</t>
  </si>
  <si>
    <t>Stakeholder Management Licences</t>
  </si>
  <si>
    <t>CPA2 - Submission</t>
  </si>
  <si>
    <t>CPA2 - CPA Market Modelling</t>
  </si>
  <si>
    <t>CPA2 - Meetings &amp; Corp Expenses</t>
  </si>
  <si>
    <t>CPA2 - Board Approval Meetings</t>
  </si>
  <si>
    <t xml:space="preserve">This model substantiates values documented in the report in relation to the ‘Labour cost and Corporate and Network Overhead Capex' for the VNI West project. </t>
  </si>
  <si>
    <t>Labour and overhead costs for VNI West project</t>
  </si>
  <si>
    <t>This workbook is the supporting model to the 'Labour and Indirect Costs forecast for VNI West' document.</t>
  </si>
  <si>
    <t>This tab presents the forecast FTEs and capex for the VNI West project developed using a bottom-up approach. The tab extracts resource rates from TransGrid's finance system and calculates internal labour costs and non-labour cost. It also presents the outsourced labour cost expected over the course of the project. Note that it does not include labour-related costs i.e., travel expenses, IT costs, recruitment and training.</t>
  </si>
  <si>
    <t>This tab presents the calculations for the forecast capex for training, travel expenses, recruitment and IT hardware across the different cost categories for the VNI West project.</t>
  </si>
  <si>
    <t>VNI West cost allocation model period</t>
  </si>
  <si>
    <t>Source: VNI West - Labour and Indrect Cost Input (19 Jun 2023)</t>
  </si>
  <si>
    <t>Average number of months working on VNI West project</t>
  </si>
  <si>
    <t>FY2017</t>
  </si>
  <si>
    <t>FY2020</t>
  </si>
  <si>
    <t>FY2021</t>
  </si>
  <si>
    <t>FY2022</t>
  </si>
  <si>
    <t>FY2023 
(01 July 2022 - 31 May 2023)</t>
  </si>
  <si>
    <t>TOTAL</t>
  </si>
  <si>
    <t>PEC</t>
  </si>
  <si>
    <t>Total VNIW</t>
  </si>
  <si>
    <t>Total PEC</t>
  </si>
  <si>
    <t>Rates</t>
  </si>
  <si>
    <t>Actual / Forecast Inflation</t>
  </si>
  <si>
    <t>Total capex (incl. historical data)</t>
  </si>
  <si>
    <t>Number of Nights per trip</t>
  </si>
  <si>
    <t>Inflation based to 2023</t>
  </si>
  <si>
    <t>Real 2023 to Mid Period</t>
  </si>
  <si>
    <t>Nominal Deflator to $2023</t>
  </si>
  <si>
    <t>Historical ($Nominal)</t>
  </si>
  <si>
    <t>Historical ($ Real 2022-2023)</t>
  </si>
  <si>
    <t>FY2023 (From 1 July 2022 to 31 May 2023)</t>
  </si>
  <si>
    <t>FY2019</t>
  </si>
  <si>
    <t>FY2018</t>
  </si>
  <si>
    <t>Forecast ($ Real 2022-2023)</t>
  </si>
  <si>
    <t>Historical data (actuals) in this workbook range from 2017 to 31 May 2023.</t>
  </si>
  <si>
    <t>Historical data (2017 - 31/5/2023)</t>
  </si>
  <si>
    <t>Forecast data in this workbook range from 1 June 2023 to 30 April 2025.</t>
  </si>
  <si>
    <t>This tab presents the hardcoded values summarising the actual cost data accumulated over the 2017 to 31 May 2023 time period ('cost incurred to date' i.e., 'Actuals') relating to the VNI West project. The historical capex is based on transactions recorded in Ellipse (Transgrid's enterprise resource planning system).</t>
  </si>
  <si>
    <t>VNI West</t>
  </si>
  <si>
    <t>Roles - Internal labour only</t>
  </si>
  <si>
    <t>Average FTEs - Internal labour only</t>
  </si>
  <si>
    <t>Average FTEs - Internal and Contracted Labour</t>
  </si>
  <si>
    <t>$ Internal Labour</t>
  </si>
  <si>
    <t>$ Outsourced Labour</t>
  </si>
  <si>
    <t>$ Total</t>
  </si>
  <si>
    <t>Benchmarking</t>
  </si>
  <si>
    <t>Governance Reviews</t>
  </si>
  <si>
    <t>Governance, Benchmarking and Lessons Learnt - additional FTE required</t>
  </si>
  <si>
    <t>Community Engagement Transformation Plan &amp; Social Licence Action Plan</t>
  </si>
  <si>
    <t>Property Portfolio System costs</t>
  </si>
  <si>
    <t>Wagga Training Centre</t>
  </si>
  <si>
    <t>Wagga Hub</t>
  </si>
  <si>
    <t>Political Consultants</t>
  </si>
  <si>
    <t>Sponsorships</t>
  </si>
  <si>
    <t>Incurred by PTT function, to set up function, dashboarding and resourcing</t>
  </si>
  <si>
    <t>Incurred by Origination function</t>
  </si>
  <si>
    <t>Non-project specific costs in MP Opex. Such as:travel, training, GM recruitment costs, etc</t>
  </si>
  <si>
    <t>Fleet costs</t>
  </si>
  <si>
    <t>Advisory &amp; Assurance</t>
  </si>
  <si>
    <t>Indirect Costs (Labour) FY2023</t>
  </si>
  <si>
    <t>Indirect Costs (Labour) FY2024</t>
  </si>
  <si>
    <t>Indirect Costs (Labour) FY2025</t>
  </si>
  <si>
    <t>Indirect Costs (Labour) FY2026</t>
  </si>
  <si>
    <t>Legal Fees</t>
  </si>
  <si>
    <t>Employers Rep Role</t>
  </si>
  <si>
    <t>HL Gugaa - Project Management</t>
  </si>
  <si>
    <t>HL Gugaa - Community &amp; Stakeholder Engagement</t>
  </si>
  <si>
    <t>HL Gugaa - Land &amp; Environment</t>
  </si>
  <si>
    <t>HL Gugaa - Other Support &amp; Corporate Roles</t>
  </si>
  <si>
    <t>HL Gugaa - Project Development</t>
  </si>
  <si>
    <t>HL Wagga - Project Development</t>
  </si>
  <si>
    <t>Total HL</t>
  </si>
  <si>
    <t>HL</t>
  </si>
  <si>
    <t>Humelink summary tables</t>
  </si>
  <si>
    <t>PEC summary tables</t>
  </si>
  <si>
    <t>VNI West summary tables</t>
  </si>
  <si>
    <t>VINW Summary Tables</t>
  </si>
  <si>
    <t>Outputs summary tables for VNI West.</t>
  </si>
  <si>
    <t>PEC Summary Tables</t>
  </si>
  <si>
    <t>Outputs summary tables for PEC Enhancement.</t>
  </si>
  <si>
    <t>HL Summary Tables</t>
  </si>
  <si>
    <t>Outputs summary tables for Humelink Interface.</t>
  </si>
  <si>
    <t>This tab outputs actual and forecast expenditure (in FY23 prices).</t>
  </si>
  <si>
    <t>Regional Telecommunications</t>
  </si>
  <si>
    <t>Scholarships</t>
  </si>
  <si>
    <t>Regional development support</t>
  </si>
  <si>
    <t>◄◄◄◄◄◄◄◄◄</t>
  </si>
  <si>
    <t>OK</t>
  </si>
  <si>
    <t>N/A</t>
  </si>
  <si>
    <t>CONFIDENTIAL</t>
  </si>
  <si>
    <t>[CONFIDENTIAL]</t>
  </si>
  <si>
    <t>c-i-c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</si>
</sst>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44" formatCode="_-&quot;$&quot;* #,##0.00_-;\-&quot;$&quot;* #,##0.00_-;_-&quot;$&quot;* &quot;-&quot;??_-;_-@_-"/>
    <numFmt numFmtId="164" formatCode="_(&quot;$&quot;* #,##0.00_);_(&quot;$&quot;* \(#,##0.00\);_(&quot;$&quot;* &quot;-&quot;??_);_(@_)"/>
    <numFmt numFmtId="165" formatCode="_(* #,##0.00_);_(* \(#,##0.00\);_(* &quot;-&quot;??_);_(@_)"/>
    <numFmt numFmtId="166" formatCode="&quot;FY&quot;0"/>
    <numFmt numFmtId="167" formatCode="_(&quot;$&quot;* #,##0_);_(&quot;$&quot;* \(#,##0\);_(&quot;$&quot;* &quot;-&quot;??_);_(@_)"/>
    <numFmt numFmtId="168" formatCode="0.0%"/>
    <numFmt numFmtId="169" formatCode="_-&quot;$&quot;* #,##0_-;\-&quot;$&quot;* #,##0_-;_-&quot;$&quot;* &quot;-&quot;??_-;_-@_-"/>
    <numFmt numFmtId="170" formatCode="&quot;$&quot;#,##0"/>
    <numFmt numFmtId="171" formatCode="_(#,##0.00%_);\(#,##0.00%\);_(&quot;-&quot;_)"/>
    <numFmt numFmtId="172" formatCode="_(#,##0.0_);\(#,##0.0\);_(&quot;-&quot;_)"/>
    <numFmt numFmtId="173" formatCode="##,##0.00,,"/>
    <numFmt numFmtId="174" formatCode="##,##0.000,,"/>
    <numFmt numFmtId="175" formatCode="#,##0_ ;\-#,##0\ "/>
    <numFmt numFmtId="176" formatCode="0;\-0;;@"/>
    <numFmt numFmtId="177" formatCode="#,##0.00,"/>
    <numFmt numFmtId="178" formatCode="0.00;\-0.00;\-"/>
    <numFmt numFmtId="179" formatCode="#,##0;\-#,##0;\-"/>
    <numFmt numFmtId="180" formatCode="0.0000"/>
    <numFmt numFmtId="181" formatCode="#0.00,,;;\-"/>
  </numFmts>
  <fonts count="99" x14ac:knownFonts="1">
    <font>
      <sz val="11"/>
      <color theme="1"/>
      <name val="Open Sans"/>
      <family val="2"/>
    </font>
    <font>
      <sz val="11"/>
      <color theme="1"/>
      <name val="Open Sans"/>
      <family val="2"/>
      <scheme val="minor"/>
    </font>
    <font>
      <sz val="11"/>
      <color theme="1"/>
      <name val="Open Sans"/>
      <family val="2"/>
      <scheme val="minor"/>
    </font>
    <font>
      <sz val="11"/>
      <color theme="1"/>
      <name val="Open Sans"/>
      <family val="2"/>
      <scheme val="minor"/>
    </font>
    <font>
      <sz val="11"/>
      <color theme="1"/>
      <name val="Open Sans"/>
      <family val="2"/>
      <scheme val="minor"/>
    </font>
    <font>
      <sz val="11"/>
      <color theme="1"/>
      <name val="Open Sans"/>
      <family val="2"/>
      <scheme val="minor"/>
    </font>
    <font>
      <sz val="11"/>
      <color theme="1"/>
      <name val="Open Sans"/>
      <family val="2"/>
      <scheme val="minor"/>
    </font>
    <font>
      <sz val="11"/>
      <color theme="1"/>
      <name val="Open Sans"/>
      <family val="2"/>
      <scheme val="minor"/>
    </font>
    <font>
      <sz val="11"/>
      <color theme="1"/>
      <name val="Open Sans"/>
      <family val="2"/>
      <scheme val="minor"/>
    </font>
    <font>
      <u/>
      <sz val="11"/>
      <color theme="10"/>
      <name val="Arial"/>
      <family val="2"/>
    </font>
    <font>
      <u/>
      <sz val="11"/>
      <color theme="11"/>
      <name val="Arial"/>
      <family val="2"/>
    </font>
    <font>
      <sz val="11"/>
      <color theme="1"/>
      <name val="Arial"/>
      <family val="2"/>
    </font>
    <font>
      <sz val="11"/>
      <color rgb="FF006100"/>
      <name val="Open Sans"/>
      <family val="2"/>
      <scheme val="minor"/>
    </font>
    <font>
      <sz val="11"/>
      <color rgb="FF9C0006"/>
      <name val="Open Sans"/>
      <family val="2"/>
      <scheme val="minor"/>
    </font>
    <font>
      <sz val="11"/>
      <color rgb="FF9C5700"/>
      <name val="Open Sans"/>
      <family val="2"/>
      <scheme val="minor"/>
    </font>
    <font>
      <sz val="11"/>
      <color rgb="FF3F3F76"/>
      <name val="Open Sans"/>
      <family val="2"/>
      <scheme val="minor"/>
    </font>
    <font>
      <b/>
      <sz val="11"/>
      <color rgb="FF3F3F3F"/>
      <name val="Open Sans"/>
      <family val="2"/>
      <scheme val="minor"/>
    </font>
    <font>
      <b/>
      <sz val="11"/>
      <color rgb="FFFA7D00"/>
      <name val="Open Sans"/>
      <family val="2"/>
      <scheme val="minor"/>
    </font>
    <font>
      <sz val="11"/>
      <color rgb="FFFA7D00"/>
      <name val="Open Sans"/>
      <family val="2"/>
      <scheme val="minor"/>
    </font>
    <font>
      <b/>
      <sz val="11"/>
      <color theme="0"/>
      <name val="Open Sans"/>
      <family val="2"/>
      <scheme val="minor"/>
    </font>
    <font>
      <sz val="11"/>
      <color rgb="FFFF0000"/>
      <name val="Open Sans"/>
      <family val="2"/>
      <scheme val="minor"/>
    </font>
    <font>
      <i/>
      <sz val="11"/>
      <color rgb="FF7F7F7F"/>
      <name val="Open Sans"/>
      <family val="2"/>
      <scheme val="minor"/>
    </font>
    <font>
      <sz val="20"/>
      <color indexed="9"/>
      <name val="Arial"/>
      <family val="2"/>
    </font>
    <font>
      <sz val="16"/>
      <name val="Arial"/>
      <family val="2"/>
    </font>
    <font>
      <sz val="18"/>
      <color theme="3"/>
      <name val="Open Sans Light"/>
      <family val="2"/>
      <scheme val="major"/>
    </font>
    <font>
      <b/>
      <sz val="13"/>
      <color theme="3"/>
      <name val="Open Sans"/>
      <family val="2"/>
      <scheme val="minor"/>
    </font>
    <font>
      <b/>
      <sz val="11"/>
      <color theme="3"/>
      <name val="Open Sans"/>
      <family val="2"/>
      <scheme val="minor"/>
    </font>
    <font>
      <b/>
      <sz val="11"/>
      <color theme="1"/>
      <name val="Open Sans"/>
      <family val="2"/>
      <scheme val="minor"/>
    </font>
    <font>
      <sz val="11"/>
      <name val="Open Sans"/>
      <family val="2"/>
      <scheme val="minor"/>
    </font>
    <font>
      <sz val="10"/>
      <name val="Open Sans"/>
      <family val="2"/>
      <scheme val="minor"/>
    </font>
    <font>
      <sz val="18"/>
      <name val="Open Sans"/>
      <family val="2"/>
      <scheme val="minor"/>
    </font>
    <font>
      <b/>
      <sz val="18"/>
      <name val="Open Sans"/>
      <family val="2"/>
      <scheme val="minor"/>
    </font>
    <font>
      <b/>
      <sz val="11"/>
      <name val="Open Sans"/>
      <family val="2"/>
      <scheme val="minor"/>
    </font>
    <font>
      <b/>
      <sz val="14"/>
      <name val="Open Sans"/>
      <family val="2"/>
      <scheme val="minor"/>
    </font>
    <font>
      <sz val="10"/>
      <color theme="1"/>
      <name val="Open Sans"/>
      <family val="2"/>
      <scheme val="minor"/>
    </font>
    <font>
      <sz val="11"/>
      <color theme="1"/>
      <name val="Open Sans SemiBold"/>
      <family val="2"/>
    </font>
    <font>
      <sz val="11"/>
      <name val="Open Sans"/>
      <family val="2"/>
    </font>
    <font>
      <u/>
      <sz val="11"/>
      <color theme="10"/>
      <name val="Open Sans"/>
      <family val="2"/>
    </font>
    <font>
      <u/>
      <sz val="11"/>
      <color theme="11"/>
      <name val="Open Sans"/>
      <family val="2"/>
    </font>
    <font>
      <sz val="15"/>
      <color theme="3"/>
      <name val="Open Sans Light"/>
      <family val="2"/>
      <scheme val="major"/>
    </font>
    <font>
      <sz val="18"/>
      <color theme="1"/>
      <name val="Open Sans Light"/>
      <family val="2"/>
      <scheme val="major"/>
    </font>
    <font>
      <sz val="14"/>
      <color theme="1"/>
      <name val="Open Sans SemiBold"/>
      <family val="2"/>
    </font>
    <font>
      <sz val="12"/>
      <color theme="1"/>
      <name val="Open Sans SemiBold"/>
      <family val="2"/>
    </font>
    <font>
      <sz val="20"/>
      <color theme="0"/>
      <name val="Open Sans Light"/>
      <family val="2"/>
      <scheme val="major"/>
    </font>
    <font>
      <sz val="16"/>
      <color theme="0"/>
      <name val="Open Sans SemiBold"/>
      <family val="2"/>
    </font>
    <font>
      <b/>
      <sz val="20"/>
      <color indexed="9"/>
      <name val="Open Sans"/>
      <family val="2"/>
      <scheme val="minor"/>
    </font>
    <font>
      <sz val="20"/>
      <color indexed="9"/>
      <name val="Open Sans"/>
      <family val="2"/>
      <scheme val="minor"/>
    </font>
    <font>
      <sz val="16"/>
      <name val="Open Sans"/>
      <family val="2"/>
      <scheme val="minor"/>
    </font>
    <font>
      <sz val="11"/>
      <color theme="0"/>
      <name val="Open Sans"/>
      <family val="2"/>
      <scheme val="minor"/>
    </font>
    <font>
      <sz val="8"/>
      <name val="Open Sans"/>
      <family val="2"/>
    </font>
    <font>
      <sz val="10"/>
      <name val="Arial"/>
      <family val="2"/>
    </font>
    <font>
      <u/>
      <sz val="11"/>
      <color theme="10"/>
      <name val="Open Sans"/>
      <family val="2"/>
      <scheme val="minor"/>
    </font>
    <font>
      <b/>
      <sz val="10"/>
      <color theme="1"/>
      <name val="Open Sans"/>
      <family val="2"/>
      <scheme val="minor"/>
    </font>
    <font>
      <i/>
      <sz val="10"/>
      <color theme="8"/>
      <name val="Open Sans"/>
      <family val="2"/>
      <scheme val="minor"/>
    </font>
    <font>
      <b/>
      <sz val="10"/>
      <color theme="8"/>
      <name val="Open Sans"/>
      <family val="2"/>
      <scheme val="minor"/>
    </font>
    <font>
      <sz val="11"/>
      <color theme="1"/>
      <name val="Open Sans"/>
      <family val="2"/>
    </font>
    <font>
      <sz val="10"/>
      <color theme="0"/>
      <name val="Open Sans"/>
      <family val="2"/>
      <scheme val="minor"/>
    </font>
    <font>
      <i/>
      <sz val="10"/>
      <color theme="1"/>
      <name val="Open Sans"/>
      <family val="2"/>
      <scheme val="minor"/>
    </font>
    <font>
      <i/>
      <sz val="10"/>
      <color theme="0"/>
      <name val="Open Sans"/>
      <family val="2"/>
      <scheme val="minor"/>
    </font>
    <font>
      <b/>
      <sz val="10"/>
      <color theme="0"/>
      <name val="Open Sans"/>
      <family val="2"/>
      <scheme val="minor"/>
    </font>
    <font>
      <u/>
      <sz val="10"/>
      <color theme="1"/>
      <name val="Open Sans"/>
      <family val="2"/>
      <scheme val="minor"/>
    </font>
    <font>
      <b/>
      <sz val="11"/>
      <color theme="1"/>
      <name val="Open Sans SemiBold"/>
      <family val="2"/>
    </font>
    <font>
      <b/>
      <sz val="11"/>
      <color theme="1"/>
      <name val="Open Sans"/>
      <family val="2"/>
    </font>
    <font>
      <b/>
      <sz val="10"/>
      <color rgb="FFFFFFFF"/>
      <name val="Arial"/>
      <family val="2"/>
    </font>
    <font>
      <b/>
      <sz val="10"/>
      <color rgb="FF425364"/>
      <name val="Arial"/>
      <family val="2"/>
    </font>
    <font>
      <sz val="10"/>
      <color rgb="FF425364"/>
      <name val="Arial"/>
      <family val="2"/>
    </font>
    <font>
      <b/>
      <sz val="11"/>
      <color theme="0"/>
      <name val="Open Sans"/>
      <family val="2"/>
    </font>
    <font>
      <sz val="10"/>
      <color theme="1"/>
      <name val="Arial"/>
      <family val="2"/>
    </font>
    <font>
      <sz val="10"/>
      <color theme="4"/>
      <name val="Arial"/>
      <family val="2"/>
    </font>
    <font>
      <b/>
      <sz val="10"/>
      <color rgb="FFFF0000"/>
      <name val="Arial"/>
      <family val="2"/>
    </font>
    <font>
      <b/>
      <sz val="9"/>
      <color rgb="FFFFFFFF"/>
      <name val="Arial"/>
      <family val="2"/>
    </font>
    <font>
      <sz val="10"/>
      <color rgb="FFFF0000"/>
      <name val="Open Sans"/>
      <family val="2"/>
      <scheme val="minor"/>
    </font>
    <font>
      <sz val="11"/>
      <color rgb="FF000000"/>
      <name val="Open Sans"/>
      <family val="2"/>
      <scheme val="minor"/>
    </font>
    <font>
      <b/>
      <sz val="10"/>
      <name val="Arial"/>
      <family val="2"/>
    </font>
    <font>
      <sz val="10"/>
      <color theme="8"/>
      <name val="Arial"/>
      <family val="2"/>
    </font>
    <font>
      <i/>
      <sz val="10"/>
      <color rgb="FFFFFFFF"/>
      <name val="Arial"/>
      <family val="2"/>
    </font>
    <font>
      <i/>
      <sz val="10"/>
      <color rgb="FF425364"/>
      <name val="Arial"/>
      <family val="2"/>
    </font>
    <font>
      <i/>
      <sz val="10"/>
      <color rgb="FFFF0000"/>
      <name val="Open Sans"/>
      <family val="2"/>
      <scheme val="minor"/>
    </font>
    <font>
      <b/>
      <sz val="10"/>
      <color theme="1"/>
      <name val="Arial"/>
      <family val="2"/>
    </font>
    <font>
      <b/>
      <sz val="10"/>
      <color indexed="9"/>
      <name val="Arial"/>
      <family val="2"/>
    </font>
    <font>
      <sz val="20"/>
      <color theme="0"/>
      <name val="Arial"/>
      <family val="2"/>
    </font>
    <font>
      <sz val="10"/>
      <color indexed="9"/>
      <name val="Arial"/>
      <family val="2"/>
    </font>
    <font>
      <sz val="16"/>
      <color theme="0"/>
      <name val="Arial"/>
      <family val="2"/>
    </font>
    <font>
      <strike/>
      <sz val="10"/>
      <color theme="8"/>
      <name val="Arial"/>
      <family val="2"/>
    </font>
    <font>
      <b/>
      <sz val="10"/>
      <color theme="8"/>
      <name val="Arial"/>
      <family val="2"/>
    </font>
    <font>
      <i/>
      <sz val="10"/>
      <color theme="1"/>
      <name val="Arial"/>
      <family val="2"/>
    </font>
    <font>
      <b/>
      <u/>
      <sz val="10"/>
      <color theme="8"/>
      <name val="Arial"/>
      <family val="2"/>
    </font>
    <font>
      <i/>
      <sz val="10"/>
      <color theme="8"/>
      <name val="Arial"/>
      <family val="2"/>
    </font>
    <font>
      <sz val="10"/>
      <color theme="0"/>
      <name val="Arial"/>
      <family val="2"/>
    </font>
    <font>
      <b/>
      <sz val="10"/>
      <color theme="0"/>
      <name val="Arial"/>
      <family val="2"/>
    </font>
    <font>
      <sz val="10"/>
      <color rgb="FFFF0000"/>
      <name val="Arial"/>
      <family val="2"/>
    </font>
    <font>
      <b/>
      <sz val="9"/>
      <color rgb="FFFF0000"/>
      <name val="Arial"/>
      <family val="2"/>
    </font>
    <font>
      <b/>
      <sz val="10"/>
      <name val="Open Sans"/>
      <family val="2"/>
      <scheme val="minor"/>
    </font>
    <font>
      <sz val="8"/>
      <color theme="5" tint="-0.499984740745262"/>
      <name val="Arial"/>
      <family val="2"/>
    </font>
    <font>
      <b/>
      <sz val="12"/>
      <color indexed="9"/>
      <name val="Arial"/>
      <family val="2"/>
    </font>
    <font>
      <b/>
      <i/>
      <sz val="10"/>
      <color rgb="FFFF0000"/>
      <name val="Arial"/>
      <family val="2"/>
    </font>
    <font>
      <sz val="8"/>
      <color theme="1"/>
      <name val="Arial"/>
      <family val="2"/>
    </font>
    <font>
      <i/>
      <sz val="10"/>
      <name val="Open Sans"/>
      <family val="2"/>
      <scheme val="minor"/>
    </font>
    <font>
      <b/>
      <sz val="14"/>
      <color rgb="FFFF0000"/>
      <name val="Open Sans"/>
      <family val="2"/>
      <scheme val="minor"/>
    </font>
  </fonts>
  <fills count="40">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6"/>
        <bgColor indexed="64"/>
      </patternFill>
    </fill>
    <fill>
      <patternFill patternType="solid">
        <fgColor theme="8"/>
        <bgColor indexed="64"/>
      </patternFill>
    </fill>
    <fill>
      <patternFill patternType="solid">
        <fgColor theme="0" tint="-4.9989318521683403E-2"/>
        <bgColor indexed="64"/>
      </patternFill>
    </fill>
    <fill>
      <patternFill patternType="solid">
        <fgColor rgb="FFC6EFCE"/>
        <bgColor indexed="64"/>
      </patternFill>
    </fill>
    <fill>
      <patternFill patternType="solid">
        <fgColor rgb="FFFFC7CE"/>
        <bgColor indexed="64"/>
      </patternFill>
    </fill>
    <fill>
      <patternFill patternType="solid">
        <fgColor theme="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00A897"/>
        <bgColor indexed="64"/>
      </patternFill>
    </fill>
    <fill>
      <patternFill patternType="solid">
        <fgColor theme="6" tint="0.59996337778862885"/>
        <bgColor indexed="64"/>
      </patternFill>
    </fill>
    <fill>
      <patternFill patternType="solid">
        <fgColor theme="8" tint="0.79998168889431442"/>
        <bgColor indexed="64"/>
      </patternFill>
    </fill>
    <fill>
      <patternFill patternType="solid">
        <fgColor theme="9"/>
        <bgColor indexed="64"/>
      </patternFill>
    </fill>
    <fill>
      <patternFill patternType="solid">
        <fgColor theme="7" tint="0.79998168889431442"/>
        <bgColor indexed="64"/>
      </patternFill>
    </fill>
    <fill>
      <patternFill patternType="solid">
        <fgColor rgb="FF92D050"/>
        <bgColor indexed="64"/>
      </patternFill>
    </fill>
    <fill>
      <patternFill patternType="solid">
        <fgColor rgb="FFD9D9D9"/>
        <bgColor indexed="64"/>
      </patternFill>
    </fill>
    <fill>
      <patternFill patternType="solid">
        <fgColor theme="1"/>
        <bgColor indexed="64"/>
      </patternFill>
    </fill>
    <fill>
      <patternFill patternType="solid">
        <fgColor rgb="FFFCC2E0"/>
        <bgColor indexed="64"/>
      </patternFill>
    </fill>
    <fill>
      <patternFill patternType="solid">
        <fgColor rgb="FFFDE9D9"/>
        <bgColor indexed="64"/>
      </patternFill>
    </fill>
    <fill>
      <patternFill patternType="solid">
        <fgColor theme="4" tint="0.79998168889431442"/>
        <bgColor indexed="64"/>
      </patternFill>
    </fill>
    <fill>
      <patternFill patternType="solid">
        <fgColor theme="3"/>
        <bgColor indexed="64"/>
      </patternFill>
    </fill>
    <fill>
      <patternFill patternType="solid">
        <fgColor rgb="FF47A843"/>
        <bgColor indexed="64"/>
      </patternFill>
    </fill>
    <fill>
      <patternFill patternType="solid">
        <fgColor theme="2"/>
        <bgColor indexed="64"/>
      </patternFill>
    </fill>
    <fill>
      <patternFill patternType="solid">
        <fgColor rgb="FFF9D5D5"/>
        <bgColor indexed="64"/>
      </patternFill>
    </fill>
    <fill>
      <patternFill patternType="solid">
        <fgColor rgb="FFBFBFBF"/>
        <bgColor indexed="64"/>
      </patternFill>
    </fill>
    <fill>
      <patternFill patternType="solid">
        <fgColor rgb="FFFBE1D2"/>
        <bgColor indexed="64"/>
      </patternFill>
    </fill>
    <fill>
      <patternFill patternType="solid">
        <fgColor indexed="8"/>
        <bgColor indexed="64"/>
      </patternFill>
    </fill>
    <fill>
      <patternFill patternType="solid">
        <fgColor theme="9" tint="0.79998168889431442"/>
        <bgColor indexed="64"/>
      </patternFill>
    </fill>
    <fill>
      <patternFill patternType="solid">
        <fgColor theme="6" tint="0.39994506668294322"/>
        <bgColor indexed="64"/>
      </patternFill>
    </fill>
    <fill>
      <patternFill patternType="solid">
        <fgColor rgb="FFFFFF00"/>
        <bgColor indexed="64"/>
      </patternFill>
    </fill>
  </fills>
  <borders count="7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style="thin">
        <color indexed="64"/>
      </bottom>
      <diagonal/>
    </border>
    <border>
      <left/>
      <right style="thin">
        <color theme="9"/>
      </right>
      <top/>
      <bottom/>
      <diagonal/>
    </border>
    <border>
      <left style="thin">
        <color theme="9"/>
      </left>
      <right style="thin">
        <color theme="9"/>
      </right>
      <top style="thin">
        <color theme="9"/>
      </top>
      <bottom style="thin">
        <color theme="9"/>
      </bottom>
      <diagonal/>
    </border>
    <border>
      <left style="medium">
        <color rgb="FFFFFFFF"/>
      </left>
      <right style="medium">
        <color rgb="FFFFFFFF"/>
      </right>
      <top style="medium">
        <color rgb="FFFFFFFF"/>
      </top>
      <bottom/>
      <diagonal/>
    </border>
    <border>
      <left style="medium">
        <color rgb="FFFFFFFF"/>
      </left>
      <right style="medium">
        <color rgb="FFFFFFFF"/>
      </right>
      <top style="medium">
        <color rgb="FFFFFFFF"/>
      </top>
      <bottom style="medium">
        <color rgb="FFFFFFFF"/>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medium">
        <color rgb="FF002395"/>
      </top>
      <bottom style="medium">
        <color rgb="FF002395"/>
      </bottom>
      <diagonal/>
    </border>
    <border>
      <left/>
      <right/>
      <top/>
      <bottom style="medium">
        <color rgb="FF002395"/>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style="medium">
        <color rgb="FFBFBFBF"/>
      </top>
      <bottom style="medium">
        <color rgb="FFBFBFBF"/>
      </bottom>
      <diagonal/>
    </border>
    <border>
      <left/>
      <right style="medium">
        <color rgb="FFBFBFBF"/>
      </right>
      <top/>
      <bottom style="medium">
        <color rgb="FFBFBFBF"/>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style="thin">
        <color theme="9"/>
      </left>
      <right style="thin">
        <color theme="9"/>
      </right>
      <top style="thin">
        <color theme="9"/>
      </top>
      <bottom/>
      <diagonal/>
    </border>
    <border>
      <left/>
      <right/>
      <top style="thin">
        <color indexed="64"/>
      </top>
      <bottom/>
      <diagonal/>
    </border>
    <border>
      <left/>
      <right/>
      <top/>
      <bottom style="thin">
        <color indexed="64"/>
      </bottom>
      <diagonal/>
    </border>
    <border>
      <left/>
      <right/>
      <top style="medium">
        <color rgb="FFBFBFBF"/>
      </top>
      <bottom style="medium">
        <color rgb="FFBFBFBF"/>
      </bottom>
      <diagonal/>
    </border>
    <border>
      <left/>
      <right/>
      <top/>
      <bottom style="medium">
        <color rgb="FFBFBFBF"/>
      </bottom>
      <diagonal/>
    </border>
    <border>
      <left style="medium">
        <color rgb="FFBFBFBF"/>
      </left>
      <right/>
      <top style="medium">
        <color rgb="FFBFBFBF"/>
      </top>
      <bottom style="medium">
        <color rgb="FFBFBFBF"/>
      </bottom>
      <diagonal/>
    </border>
    <border>
      <left style="thin">
        <color indexed="64"/>
      </left>
      <right style="thin">
        <color indexed="64"/>
      </right>
      <top style="thin">
        <color indexed="64"/>
      </top>
      <bottom style="thin">
        <color indexed="64"/>
      </bottom>
      <diagonal/>
    </border>
    <border>
      <left style="medium">
        <color rgb="FFBFBFBF"/>
      </left>
      <right/>
      <top/>
      <bottom style="medium">
        <color rgb="FFBFBFB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right style="medium">
        <color indexed="64"/>
      </right>
      <top/>
      <bottom/>
      <diagonal/>
    </border>
    <border>
      <left style="medium">
        <color auto="1"/>
      </left>
      <right/>
      <top style="medium">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theme="9"/>
      </left>
      <right/>
      <top style="thin">
        <color theme="9"/>
      </top>
      <bottom/>
      <diagonal/>
    </border>
    <border>
      <left/>
      <right style="medium">
        <color indexed="64"/>
      </right>
      <top/>
      <bottom style="medium">
        <color indexed="64"/>
      </bottom>
      <diagonal/>
    </border>
    <border>
      <left style="medium">
        <color indexed="64"/>
      </left>
      <right/>
      <top style="medium">
        <color indexed="64"/>
      </top>
      <bottom style="medium">
        <color rgb="FFBFBFBF"/>
      </bottom>
      <diagonal/>
    </border>
    <border>
      <left/>
      <right/>
      <top style="medium">
        <color indexed="64"/>
      </top>
      <bottom style="medium">
        <color rgb="FFBFBFBF"/>
      </bottom>
      <diagonal/>
    </border>
    <border>
      <left/>
      <right style="medium">
        <color indexed="64"/>
      </right>
      <top style="medium">
        <color indexed="64"/>
      </top>
      <bottom style="medium">
        <color rgb="FFBFBFBF"/>
      </bottom>
      <diagonal/>
    </border>
    <border>
      <left style="medium">
        <color indexed="64"/>
      </left>
      <right style="medium">
        <color rgb="FFBFBFBF"/>
      </right>
      <top style="medium">
        <color rgb="FFBFBFBF"/>
      </top>
      <bottom style="medium">
        <color rgb="FFBFBFBF"/>
      </bottom>
      <diagonal/>
    </border>
    <border>
      <left/>
      <right style="medium">
        <color indexed="64"/>
      </right>
      <top style="medium">
        <color rgb="FFBFBFBF"/>
      </top>
      <bottom style="medium">
        <color rgb="FFBFBFBF"/>
      </bottom>
      <diagonal/>
    </border>
    <border>
      <left style="medium">
        <color indexed="64"/>
      </left>
      <right style="medium">
        <color rgb="FFBFBFBF"/>
      </right>
      <top/>
      <bottom style="medium">
        <color rgb="FFBFBFBF"/>
      </bottom>
      <diagonal/>
    </border>
    <border>
      <left style="medium">
        <color rgb="FFBFBFBF"/>
      </left>
      <right style="medium">
        <color indexed="64"/>
      </right>
      <top/>
      <bottom style="medium">
        <color rgb="FFBFBFBF"/>
      </bottom>
      <diagonal/>
    </border>
    <border>
      <left/>
      <right style="medium">
        <color indexed="64"/>
      </right>
      <top/>
      <bottom style="medium">
        <color rgb="FFBFBFBF"/>
      </bottom>
      <diagonal/>
    </border>
    <border>
      <left style="medium">
        <color indexed="64"/>
      </left>
      <right style="medium">
        <color rgb="FFBFBFBF"/>
      </right>
      <top/>
      <bottom style="medium">
        <color indexed="64"/>
      </bottom>
      <diagonal/>
    </border>
    <border>
      <left/>
      <right style="medium">
        <color rgb="FFBFBFBF"/>
      </right>
      <top/>
      <bottom style="medium">
        <color indexed="64"/>
      </bottom>
      <diagonal/>
    </border>
    <border>
      <left/>
      <right/>
      <top style="medium">
        <color indexed="64"/>
      </top>
      <bottom/>
      <diagonal/>
    </border>
    <border>
      <left style="thin">
        <color indexed="64"/>
      </left>
      <right/>
      <top style="thin">
        <color indexed="64"/>
      </top>
      <bottom style="medium">
        <color rgb="FFBFBFBF"/>
      </bottom>
      <diagonal/>
    </border>
    <border>
      <left style="medium">
        <color indexed="64"/>
      </left>
      <right style="medium">
        <color rgb="FFBFBFBF"/>
      </right>
      <top style="thin">
        <color indexed="64"/>
      </top>
      <bottom style="medium">
        <color rgb="FFBFBFBF"/>
      </bottom>
      <diagonal/>
    </border>
    <border>
      <left/>
      <right style="medium">
        <color rgb="FFBFBFBF"/>
      </right>
      <top style="thin">
        <color indexed="64"/>
      </top>
      <bottom style="medium">
        <color rgb="FFBFBFBF"/>
      </bottom>
      <diagonal/>
    </border>
    <border>
      <left/>
      <right style="medium">
        <color indexed="64"/>
      </right>
      <top style="thin">
        <color indexed="64"/>
      </top>
      <bottom style="medium">
        <color rgb="FFBFBFBF"/>
      </bottom>
      <diagonal/>
    </border>
    <border>
      <left style="thin">
        <color indexed="64"/>
      </left>
      <right/>
      <top/>
      <bottom style="thin">
        <color indexed="64"/>
      </bottom>
      <diagonal/>
    </border>
    <border>
      <left style="medium">
        <color indexed="64"/>
      </left>
      <right style="medium">
        <color rgb="FFBFBFBF"/>
      </right>
      <top/>
      <bottom style="thin">
        <color indexed="64"/>
      </bottom>
      <diagonal/>
    </border>
    <border>
      <left/>
      <right style="medium">
        <color rgb="FFBFBFBF"/>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rgb="FFBFBFBF"/>
      </right>
      <top style="medium">
        <color rgb="FFBFBFBF"/>
      </top>
      <bottom/>
      <diagonal/>
    </border>
    <border>
      <left style="medium">
        <color rgb="FFBFBFBF"/>
      </left>
      <right/>
      <top style="medium">
        <color rgb="FFBFBFBF"/>
      </top>
      <bottom/>
      <diagonal/>
    </border>
    <border>
      <left style="thin">
        <color indexed="64"/>
      </left>
      <right/>
      <top/>
      <bottom style="medium">
        <color rgb="FFBFBFBF"/>
      </bottom>
      <diagonal/>
    </border>
    <border>
      <left style="medium">
        <color indexed="64"/>
      </left>
      <right style="medium">
        <color rgb="FFBFBFBF"/>
      </right>
      <top style="medium">
        <color rgb="FFBFBFBF"/>
      </top>
      <bottom/>
      <diagonal/>
    </border>
    <border>
      <left/>
      <right style="medium">
        <color indexed="64"/>
      </right>
      <top style="medium">
        <color rgb="FFBFBFBF"/>
      </top>
      <bottom/>
      <diagonal/>
    </border>
    <border>
      <left style="thin">
        <color indexed="64"/>
      </left>
      <right/>
      <top style="medium">
        <color rgb="FFBFBFBF"/>
      </top>
      <bottom style="medium">
        <color theme="0" tint="-0.24994659260841701"/>
      </bottom>
      <diagonal/>
    </border>
    <border>
      <left style="medium">
        <color indexed="64"/>
      </left>
      <right style="medium">
        <color rgb="FFBFBFBF"/>
      </right>
      <top style="medium">
        <color rgb="FFBFBFBF"/>
      </top>
      <bottom style="medium">
        <color theme="0" tint="-0.24994659260841701"/>
      </bottom>
      <diagonal/>
    </border>
    <border>
      <left/>
      <right style="medium">
        <color rgb="FFBFBFBF"/>
      </right>
      <top style="medium">
        <color rgb="FFBFBFBF"/>
      </top>
      <bottom style="medium">
        <color theme="0" tint="-0.24994659260841701"/>
      </bottom>
      <diagonal/>
    </border>
    <border>
      <left/>
      <right style="medium">
        <color indexed="64"/>
      </right>
      <top style="medium">
        <color rgb="FFBFBFBF"/>
      </top>
      <bottom style="medium">
        <color theme="0" tint="-0.24994659260841701"/>
      </bottom>
      <diagonal/>
    </border>
  </borders>
  <cellStyleXfs count="5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1" applyNumberFormat="0" applyAlignment="0" applyProtection="0"/>
    <xf numFmtId="0" fontId="16" fillId="8" borderId="2" applyNumberFormat="0" applyAlignment="0" applyProtection="0"/>
    <xf numFmtId="0" fontId="17" fillId="8" borderId="1" applyNumberFormat="0" applyAlignment="0" applyProtection="0"/>
    <xf numFmtId="0" fontId="18" fillId="0" borderId="3" applyNumberFormat="0" applyFill="0" applyAlignment="0" applyProtection="0"/>
    <xf numFmtId="0" fontId="19" fillId="9" borderId="4" applyNumberFormat="0" applyAlignment="0" applyProtection="0"/>
    <xf numFmtId="0" fontId="20" fillId="0" borderId="0" applyNumberFormat="0" applyFill="0" applyBorder="0" applyAlignment="0" applyProtection="0"/>
    <xf numFmtId="0" fontId="11" fillId="10" borderId="5" applyNumberFormat="0" applyFont="0" applyAlignment="0" applyProtection="0"/>
    <xf numFmtId="0" fontId="21" fillId="0" borderId="0" applyNumberFormat="0" applyFill="0" applyBorder="0" applyAlignment="0" applyProtection="0"/>
    <xf numFmtId="0" fontId="41" fillId="0" borderId="0"/>
    <xf numFmtId="0" fontId="42" fillId="0" borderId="0"/>
    <xf numFmtId="0" fontId="36" fillId="0" borderId="0"/>
    <xf numFmtId="0" fontId="37" fillId="0" borderId="0" applyNumberFormat="0" applyFill="0" applyBorder="0" applyAlignment="0" applyProtection="0"/>
    <xf numFmtId="0" fontId="36" fillId="13" borderId="0"/>
    <xf numFmtId="0" fontId="36" fillId="20" borderId="0"/>
    <xf numFmtId="0" fontId="36" fillId="19" borderId="0"/>
    <xf numFmtId="0" fontId="38" fillId="0" borderId="0" applyNumberFormat="0" applyFill="0" applyBorder="0" applyAlignment="0" applyProtection="0"/>
    <xf numFmtId="0" fontId="24" fillId="0" borderId="0" applyNumberFormat="0" applyFill="0" applyBorder="0" applyAlignment="0" applyProtection="0"/>
    <xf numFmtId="0" fontId="39"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27" fillId="0" borderId="9" applyNumberFormat="0" applyFill="0" applyAlignment="0" applyProtection="0"/>
    <xf numFmtId="0" fontId="40" fillId="0" borderId="0">
      <alignment vertical="top"/>
    </xf>
    <xf numFmtId="0" fontId="35" fillId="0" borderId="0"/>
    <xf numFmtId="0" fontId="6" fillId="0" borderId="0"/>
    <xf numFmtId="164" fontId="6" fillId="0" borderId="0" applyFont="0" applyFill="0" applyBorder="0" applyAlignment="0" applyProtection="0"/>
    <xf numFmtId="0" fontId="50" fillId="0" borderId="0"/>
    <xf numFmtId="9" fontId="50" fillId="0" borderId="0" applyFont="0" applyFill="0" applyBorder="0" applyAlignment="0" applyProtection="0"/>
    <xf numFmtId="0" fontId="51" fillId="0" borderId="0" applyNumberForma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9" fontId="55" fillId="0" borderId="0" applyFont="0" applyFill="0" applyBorder="0" applyAlignment="0" applyProtection="0"/>
    <xf numFmtId="0" fontId="5" fillId="0" borderId="0"/>
    <xf numFmtId="9" fontId="5" fillId="0" borderId="0" applyFont="0" applyFill="0" applyBorder="0" applyAlignment="0" applyProtection="0"/>
    <xf numFmtId="44" fontId="55" fillId="0" borderId="0" applyFont="0" applyFill="0" applyBorder="0" applyAlignment="0" applyProtection="0"/>
    <xf numFmtId="0" fontId="4" fillId="0" borderId="0"/>
    <xf numFmtId="44" fontId="4" fillId="0" borderId="0" applyFont="0" applyFill="0" applyBorder="0" applyAlignment="0" applyProtection="0"/>
    <xf numFmtId="0" fontId="3" fillId="0" borderId="0"/>
    <xf numFmtId="44" fontId="3" fillId="0" borderId="0" applyFont="0" applyFill="0" applyBorder="0" applyAlignment="0" applyProtection="0"/>
    <xf numFmtId="0" fontId="67" fillId="0" borderId="0"/>
    <xf numFmtId="0" fontId="50" fillId="0" borderId="0" applyFill="0" applyBorder="0">
      <alignment vertical="center"/>
    </xf>
    <xf numFmtId="0" fontId="68" fillId="0" borderId="0" applyFill="0" applyBorder="0">
      <alignment vertical="center"/>
    </xf>
    <xf numFmtId="171" fontId="50" fillId="28" borderId="15">
      <alignment vertical="center"/>
      <protection locked="0"/>
    </xf>
    <xf numFmtId="172" fontId="67" fillId="0" borderId="0" applyFill="0" applyBorder="0">
      <alignment vertical="center"/>
    </xf>
    <xf numFmtId="0" fontId="50" fillId="28" borderId="15">
      <alignment vertical="center"/>
      <protection locked="0"/>
    </xf>
    <xf numFmtId="172" fontId="68" fillId="0" borderId="0" applyFill="0" applyBorder="0">
      <alignment vertical="center"/>
    </xf>
    <xf numFmtId="164" fontId="50" fillId="0" borderId="0" applyFont="0" applyFill="0" applyBorder="0" applyAlignment="0" applyProtection="0"/>
    <xf numFmtId="0" fontId="72" fillId="0" borderId="0"/>
    <xf numFmtId="0" fontId="93" fillId="37" borderId="38" applyNumberFormat="0">
      <alignment horizontal="center" vertical="top"/>
      <protection locked="0"/>
    </xf>
    <xf numFmtId="0" fontId="78" fillId="38" borderId="30">
      <alignment horizontal="center" vertical="center"/>
    </xf>
    <xf numFmtId="0" fontId="1" fillId="0" borderId="0"/>
  </cellStyleXfs>
  <cellXfs count="370">
    <xf numFmtId="0" fontId="0" fillId="0" borderId="0" xfId="0"/>
    <xf numFmtId="0" fontId="0" fillId="2" borderId="0" xfId="0" applyFill="1"/>
    <xf numFmtId="0" fontId="22" fillId="2" borderId="0" xfId="0" applyFont="1" applyFill="1" applyAlignment="1">
      <alignment vertical="center"/>
    </xf>
    <xf numFmtId="0" fontId="22" fillId="0" borderId="0" xfId="0" applyFont="1" applyAlignment="1">
      <alignment vertical="center"/>
    </xf>
    <xf numFmtId="0" fontId="28" fillId="0" borderId="0" xfId="0" applyFont="1"/>
    <xf numFmtId="0" fontId="23" fillId="2" borderId="0" xfId="0" applyFont="1" applyFill="1" applyAlignment="1">
      <alignment vertical="top"/>
    </xf>
    <xf numFmtId="0" fontId="28" fillId="0" borderId="0" xfId="0" applyFont="1" applyAlignment="1">
      <alignment vertical="top"/>
    </xf>
    <xf numFmtId="0" fontId="8" fillId="0" borderId="0" xfId="0" applyFont="1"/>
    <xf numFmtId="0" fontId="30" fillId="0" borderId="0" xfId="0" applyFont="1" applyAlignment="1">
      <alignment vertical="top"/>
    </xf>
    <xf numFmtId="0" fontId="31" fillId="0" borderId="0" xfId="0" applyFont="1" applyAlignment="1">
      <alignment vertical="top"/>
    </xf>
    <xf numFmtId="0" fontId="32" fillId="0" borderId="0" xfId="0" applyFont="1"/>
    <xf numFmtId="0" fontId="29" fillId="16" borderId="0" xfId="0" applyFont="1" applyFill="1"/>
    <xf numFmtId="0" fontId="29" fillId="0" borderId="0" xfId="0" applyFont="1"/>
    <xf numFmtId="0" fontId="28" fillId="12" borderId="0" xfId="0" applyFont="1" applyFill="1"/>
    <xf numFmtId="0" fontId="28" fillId="2" borderId="0" xfId="0" applyFont="1" applyFill="1"/>
    <xf numFmtId="0" fontId="28" fillId="3" borderId="0" xfId="0" applyFont="1" applyFill="1"/>
    <xf numFmtId="0" fontId="28" fillId="11" borderId="0" xfId="0" applyFont="1" applyFill="1"/>
    <xf numFmtId="0" fontId="28" fillId="14" borderId="0" xfId="0" applyFont="1" applyFill="1"/>
    <xf numFmtId="0" fontId="28" fillId="15" borderId="0" xfId="0" applyFont="1" applyFill="1"/>
    <xf numFmtId="0" fontId="33" fillId="0" borderId="0" xfId="0" applyFont="1"/>
    <xf numFmtId="0" fontId="32" fillId="0" borderId="0" xfId="0" applyFont="1" applyAlignment="1">
      <alignment vertical="top"/>
    </xf>
    <xf numFmtId="0" fontId="34" fillId="0" borderId="0" xfId="0" applyFont="1"/>
    <xf numFmtId="0" fontId="28" fillId="17" borderId="0" xfId="0" applyFont="1" applyFill="1"/>
    <xf numFmtId="0" fontId="28" fillId="18" borderId="0" xfId="0" applyFont="1" applyFill="1"/>
    <xf numFmtId="0" fontId="28" fillId="19" borderId="0" xfId="0" applyFont="1" applyFill="1"/>
    <xf numFmtId="0" fontId="35" fillId="0" borderId="0" xfId="0" applyFont="1"/>
    <xf numFmtId="0" fontId="40" fillId="0" borderId="0" xfId="0" applyFont="1" applyAlignment="1">
      <alignment vertical="top"/>
    </xf>
    <xf numFmtId="0" fontId="27" fillId="0" borderId="0" xfId="0" applyFont="1"/>
    <xf numFmtId="0" fontId="43" fillId="2" borderId="0" xfId="0" applyFont="1" applyFill="1" applyAlignment="1">
      <alignment vertical="center"/>
    </xf>
    <xf numFmtId="0" fontId="44"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0" fontId="47" fillId="2" borderId="0" xfId="0" applyFont="1" applyFill="1" applyAlignment="1">
      <alignment vertical="top"/>
    </xf>
    <xf numFmtId="0" fontId="7" fillId="0" borderId="0" xfId="0" applyFont="1"/>
    <xf numFmtId="0" fontId="6" fillId="0" borderId="0" xfId="30"/>
    <xf numFmtId="0" fontId="6" fillId="21" borderId="0" xfId="30" applyFill="1"/>
    <xf numFmtId="0" fontId="54" fillId="0" borderId="0" xfId="30" applyFont="1"/>
    <xf numFmtId="0" fontId="34" fillId="0" borderId="0" xfId="30" applyFont="1"/>
    <xf numFmtId="9" fontId="56" fillId="0" borderId="0" xfId="30" applyNumberFormat="1" applyFont="1"/>
    <xf numFmtId="0" fontId="52" fillId="0" borderId="0" xfId="0" applyFont="1"/>
    <xf numFmtId="0" fontId="57" fillId="0" borderId="0" xfId="0" applyFont="1"/>
    <xf numFmtId="0" fontId="34" fillId="0" borderId="0" xfId="0" applyFont="1" applyAlignment="1">
      <alignment horizontal="center"/>
    </xf>
    <xf numFmtId="166" fontId="52" fillId="0" borderId="0" xfId="30" applyNumberFormat="1" applyFont="1" applyAlignment="1">
      <alignment horizontal="center"/>
    </xf>
    <xf numFmtId="166" fontId="52" fillId="0" borderId="0" xfId="0" applyNumberFormat="1" applyFont="1" applyAlignment="1">
      <alignment horizontal="center"/>
    </xf>
    <xf numFmtId="0" fontId="60" fillId="0" borderId="0" xfId="0" applyFont="1"/>
    <xf numFmtId="166" fontId="52" fillId="0" borderId="0" xfId="0" applyNumberFormat="1" applyFont="1" applyAlignment="1">
      <alignment horizontal="left"/>
    </xf>
    <xf numFmtId="0" fontId="62" fillId="0" borderId="0" xfId="0" applyFont="1"/>
    <xf numFmtId="0" fontId="59" fillId="0" borderId="0" xfId="0" applyFont="1"/>
    <xf numFmtId="0" fontId="59" fillId="26" borderId="0" xfId="0" applyFont="1" applyFill="1" applyAlignment="1">
      <alignment horizontal="center"/>
    </xf>
    <xf numFmtId="0" fontId="52" fillId="27" borderId="0" xfId="0" applyFont="1" applyFill="1"/>
    <xf numFmtId="0" fontId="34" fillId="27" borderId="0" xfId="0" applyFont="1" applyFill="1"/>
    <xf numFmtId="0" fontId="63" fillId="0" borderId="0" xfId="0" applyFont="1" applyAlignment="1">
      <alignment vertical="center" wrapText="1"/>
    </xf>
    <xf numFmtId="0" fontId="65" fillId="0" borderId="0" xfId="0" applyFont="1" applyAlignment="1">
      <alignment vertical="center" wrapText="1"/>
    </xf>
    <xf numFmtId="0" fontId="63" fillId="0" borderId="0" xfId="0" applyFont="1" applyAlignment="1">
      <alignment horizontal="center" vertical="center" wrapText="1"/>
    </xf>
    <xf numFmtId="0" fontId="64" fillId="0" borderId="0" xfId="0" applyFont="1" applyAlignment="1">
      <alignment vertical="center" wrapText="1"/>
    </xf>
    <xf numFmtId="169" fontId="27" fillId="25" borderId="0" xfId="42" applyNumberFormat="1" applyFont="1" applyFill="1" applyBorder="1" applyAlignment="1">
      <alignment horizontal="center" vertical="center"/>
    </xf>
    <xf numFmtId="17" fontId="63" fillId="0" borderId="0" xfId="0" applyNumberFormat="1" applyFont="1" applyAlignment="1">
      <alignment vertical="center" wrapText="1"/>
    </xf>
    <xf numFmtId="2" fontId="65" fillId="0" borderId="0" xfId="0" applyNumberFormat="1" applyFont="1" applyAlignment="1">
      <alignment horizontal="left" vertical="center" wrapText="1"/>
    </xf>
    <xf numFmtId="0" fontId="62" fillId="30" borderId="0" xfId="0" applyFont="1" applyFill="1"/>
    <xf numFmtId="0" fontId="0" fillId="30" borderId="0" xfId="0" applyFill="1"/>
    <xf numFmtId="0" fontId="66" fillId="30" borderId="0" xfId="0" applyFont="1" applyFill="1"/>
    <xf numFmtId="0" fontId="66" fillId="0" borderId="0" xfId="0" applyFont="1"/>
    <xf numFmtId="0" fontId="69" fillId="0" borderId="0" xfId="0" applyFont="1" applyAlignment="1">
      <alignment vertical="center" wrapText="1"/>
    </xf>
    <xf numFmtId="0" fontId="34" fillId="0" borderId="0" xfId="0" applyFont="1" applyAlignment="1">
      <alignment vertical="top"/>
    </xf>
    <xf numFmtId="0" fontId="58" fillId="0" borderId="14" xfId="0" applyFont="1" applyBorder="1" applyAlignment="1">
      <alignment horizontal="left" vertical="top" wrapText="1" readingOrder="1"/>
    </xf>
    <xf numFmtId="0" fontId="56" fillId="0" borderId="14" xfId="0" applyFont="1" applyBorder="1" applyAlignment="1">
      <alignment horizontal="left" vertical="top" wrapText="1" readingOrder="1"/>
    </xf>
    <xf numFmtId="169" fontId="27" fillId="25" borderId="0" xfId="42" applyNumberFormat="1" applyFont="1" applyFill="1" applyBorder="1" applyAlignment="1">
      <alignment horizontal="center" vertical="top"/>
    </xf>
    <xf numFmtId="0" fontId="53" fillId="0" borderId="13" xfId="0" applyFont="1" applyBorder="1" applyAlignment="1">
      <alignment vertical="top" readingOrder="1"/>
    </xf>
    <xf numFmtId="0" fontId="53" fillId="0" borderId="0" xfId="0" applyFont="1" applyAlignment="1">
      <alignment vertical="top"/>
    </xf>
    <xf numFmtId="0" fontId="53" fillId="0" borderId="0" xfId="0" applyFont="1" applyAlignment="1">
      <alignment vertical="top" readingOrder="1"/>
    </xf>
    <xf numFmtId="169" fontId="27" fillId="25" borderId="0" xfId="42" applyNumberFormat="1" applyFont="1" applyFill="1" applyBorder="1"/>
    <xf numFmtId="169" fontId="27" fillId="0" borderId="0" xfId="42" applyNumberFormat="1" applyFont="1" applyFill="1" applyBorder="1" applyAlignment="1">
      <alignment horizontal="center" vertical="center"/>
    </xf>
    <xf numFmtId="173" fontId="65" fillId="0" borderId="0" xfId="40" applyNumberFormat="1" applyFont="1" applyFill="1" applyBorder="1" applyAlignment="1">
      <alignment horizontal="right" vertical="center" wrapText="1"/>
    </xf>
    <xf numFmtId="173" fontId="64" fillId="0" borderId="0" xfId="40" applyNumberFormat="1" applyFont="1" applyFill="1" applyBorder="1" applyAlignment="1">
      <alignment horizontal="right" vertical="center" wrapText="1"/>
    </xf>
    <xf numFmtId="9" fontId="0" fillId="0" borderId="0" xfId="37" applyFont="1"/>
    <xf numFmtId="0" fontId="70" fillId="31" borderId="18" xfId="0" applyFont="1" applyFill="1" applyBorder="1" applyAlignment="1">
      <alignment vertical="center" wrapText="1"/>
    </xf>
    <xf numFmtId="0" fontId="63" fillId="31" borderId="20" xfId="0" applyFont="1" applyFill="1" applyBorder="1" applyAlignment="1">
      <alignment horizontal="center" vertical="center" wrapText="1"/>
    </xf>
    <xf numFmtId="174" fontId="65" fillId="0" borderId="21" xfId="0" applyNumberFormat="1" applyFont="1" applyBorder="1" applyAlignment="1">
      <alignment horizontal="right" vertical="center" wrapText="1"/>
    </xf>
    <xf numFmtId="0" fontId="65" fillId="0" borderId="19" xfId="0" applyFont="1" applyBorder="1" applyAlignment="1">
      <alignment vertical="center" wrapText="1"/>
    </xf>
    <xf numFmtId="174" fontId="65" fillId="0" borderId="21" xfId="0" applyNumberFormat="1" applyFont="1" applyBorder="1" applyAlignment="1">
      <alignment horizontal="left" vertical="center" wrapText="1"/>
    </xf>
    <xf numFmtId="174" fontId="65" fillId="0" borderId="0" xfId="0" applyNumberFormat="1" applyFont="1" applyAlignment="1">
      <alignment horizontal="left" vertical="center" wrapText="1"/>
    </xf>
    <xf numFmtId="174" fontId="65" fillId="0" borderId="0" xfId="0" applyNumberFormat="1" applyFont="1" applyAlignment="1">
      <alignment horizontal="right" vertical="center" wrapText="1"/>
    </xf>
    <xf numFmtId="174" fontId="64" fillId="0" borderId="0" xfId="0" applyNumberFormat="1" applyFont="1" applyAlignment="1">
      <alignment horizontal="right" vertical="center" wrapText="1"/>
    </xf>
    <xf numFmtId="0" fontId="34" fillId="21" borderId="0" xfId="0" applyFont="1" applyFill="1"/>
    <xf numFmtId="0" fontId="71" fillId="0" borderId="0" xfId="0" applyFont="1"/>
    <xf numFmtId="169" fontId="65" fillId="0" borderId="21" xfId="40" applyNumberFormat="1" applyFont="1" applyFill="1" applyBorder="1" applyAlignment="1">
      <alignment horizontal="right" vertical="center" wrapText="1"/>
    </xf>
    <xf numFmtId="169" fontId="64" fillId="0" borderId="21" xfId="40" applyNumberFormat="1" applyFont="1" applyFill="1" applyBorder="1" applyAlignment="1">
      <alignment horizontal="right" vertical="center" wrapText="1"/>
    </xf>
    <xf numFmtId="169" fontId="64" fillId="0" borderId="21" xfId="40" applyNumberFormat="1" applyFont="1" applyFill="1" applyBorder="1" applyAlignment="1">
      <alignment horizontal="left" vertical="center" wrapText="1"/>
    </xf>
    <xf numFmtId="17" fontId="70" fillId="31" borderId="18" xfId="0" applyNumberFormat="1" applyFont="1" applyFill="1" applyBorder="1" applyAlignment="1">
      <alignment vertical="center" wrapText="1"/>
    </xf>
    <xf numFmtId="2" fontId="64" fillId="0" borderId="0" xfId="0" applyNumberFormat="1" applyFont="1" applyAlignment="1">
      <alignment horizontal="left" vertical="center" wrapText="1"/>
    </xf>
    <xf numFmtId="0" fontId="70" fillId="0" borderId="0" xfId="0" applyFont="1" applyAlignment="1">
      <alignment vertical="center" wrapText="1"/>
    </xf>
    <xf numFmtId="0" fontId="64" fillId="0" borderId="21" xfId="40" applyNumberFormat="1" applyFont="1" applyBorder="1" applyAlignment="1">
      <alignment horizontal="left" vertical="center" wrapText="1"/>
    </xf>
    <xf numFmtId="0" fontId="64" fillId="0" borderId="21" xfId="40" applyNumberFormat="1" applyFont="1" applyFill="1" applyBorder="1" applyAlignment="1">
      <alignment horizontal="left" vertical="center" wrapText="1"/>
    </xf>
    <xf numFmtId="0" fontId="2" fillId="0" borderId="0" xfId="0" applyFont="1"/>
    <xf numFmtId="0" fontId="53" fillId="0" borderId="0" xfId="0" applyFont="1"/>
    <xf numFmtId="0" fontId="59" fillId="26" borderId="16" xfId="0" applyFont="1" applyFill="1" applyBorder="1"/>
    <xf numFmtId="0" fontId="52" fillId="23" borderId="0" xfId="0" applyFont="1" applyFill="1"/>
    <xf numFmtId="0" fontId="62" fillId="22" borderId="17" xfId="0" applyFont="1" applyFill="1" applyBorder="1"/>
    <xf numFmtId="0" fontId="65" fillId="0" borderId="0" xfId="40" applyNumberFormat="1" applyFont="1" applyBorder="1" applyAlignment="1">
      <alignment horizontal="left" vertical="center" wrapText="1"/>
    </xf>
    <xf numFmtId="169" fontId="65" fillId="0" borderId="0" xfId="40" applyNumberFormat="1" applyFont="1" applyBorder="1" applyAlignment="1">
      <alignment horizontal="right" vertical="center" wrapText="1"/>
    </xf>
    <xf numFmtId="169" fontId="64" fillId="0" borderId="0" xfId="40" applyNumberFormat="1" applyFont="1" applyBorder="1" applyAlignment="1">
      <alignment horizontal="right" vertical="center" wrapText="1"/>
    </xf>
    <xf numFmtId="2" fontId="65" fillId="0" borderId="0" xfId="40" applyNumberFormat="1" applyFont="1" applyBorder="1" applyAlignment="1">
      <alignment horizontal="left" vertical="center" wrapText="1"/>
    </xf>
    <xf numFmtId="0" fontId="62" fillId="22" borderId="17" xfId="0" applyFont="1" applyFill="1" applyBorder="1" applyAlignment="1">
      <alignment wrapText="1"/>
    </xf>
    <xf numFmtId="0" fontId="0" fillId="0" borderId="0" xfId="0" applyAlignment="1">
      <alignment wrapText="1"/>
    </xf>
    <xf numFmtId="0" fontId="50" fillId="0" borderId="12" xfId="0" applyFont="1" applyBorder="1" applyAlignment="1">
      <alignment horizontal="center" vertical="center" wrapText="1"/>
    </xf>
    <xf numFmtId="169" fontId="27" fillId="0" borderId="0" xfId="42" applyNumberFormat="1" applyFont="1" applyFill="1" applyBorder="1" applyAlignment="1">
      <alignment horizontal="center" vertical="top"/>
    </xf>
    <xf numFmtId="0" fontId="2" fillId="0" borderId="0" xfId="0" applyFont="1" applyAlignment="1">
      <alignment vertical="top"/>
    </xf>
    <xf numFmtId="0" fontId="2" fillId="2" borderId="0" xfId="0" applyFont="1" applyFill="1"/>
    <xf numFmtId="0" fontId="52" fillId="0" borderId="0" xfId="30" applyFont="1"/>
    <xf numFmtId="0" fontId="65" fillId="0" borderId="0" xfId="40" applyNumberFormat="1" applyFont="1" applyFill="1" applyBorder="1" applyAlignment="1">
      <alignment horizontal="left" vertical="center" wrapText="1"/>
    </xf>
    <xf numFmtId="169" fontId="67" fillId="0" borderId="0" xfId="40" applyNumberFormat="1" applyFont="1" applyFill="1" applyBorder="1" applyAlignment="1">
      <alignment horizontal="right" vertical="center" wrapText="1"/>
    </xf>
    <xf numFmtId="175" fontId="65" fillId="0" borderId="0" xfId="40" applyNumberFormat="1" applyFont="1" applyFill="1" applyBorder="1" applyAlignment="1">
      <alignment horizontal="right" vertical="center" wrapText="1"/>
    </xf>
    <xf numFmtId="176" fontId="65" fillId="0" borderId="21" xfId="40" applyNumberFormat="1" applyFont="1" applyFill="1" applyBorder="1" applyAlignment="1">
      <alignment horizontal="left" vertical="center" wrapText="1"/>
    </xf>
    <xf numFmtId="176" fontId="65" fillId="0" borderId="21" xfId="40" applyNumberFormat="1" applyFont="1" applyBorder="1" applyAlignment="1">
      <alignment horizontal="left" vertical="center" wrapText="1"/>
    </xf>
    <xf numFmtId="2" fontId="64" fillId="0" borderId="21" xfId="40" applyNumberFormat="1" applyFont="1" applyFill="1" applyBorder="1" applyAlignment="1">
      <alignment horizontal="left" vertical="center" wrapText="1"/>
    </xf>
    <xf numFmtId="176" fontId="64" fillId="0" borderId="21" xfId="40" applyNumberFormat="1" applyFont="1" applyBorder="1" applyAlignment="1">
      <alignment horizontal="left" vertical="center" wrapText="1"/>
    </xf>
    <xf numFmtId="169" fontId="65" fillId="30" borderId="21" xfId="40" applyNumberFormat="1" applyFont="1" applyFill="1" applyBorder="1" applyAlignment="1">
      <alignment horizontal="right" vertical="center" wrapText="1"/>
    </xf>
    <xf numFmtId="169" fontId="64" fillId="30" borderId="21" xfId="40" applyNumberFormat="1" applyFont="1" applyFill="1" applyBorder="1" applyAlignment="1">
      <alignment horizontal="right" vertical="center" wrapText="1"/>
    </xf>
    <xf numFmtId="169" fontId="64" fillId="0" borderId="19" xfId="40" applyNumberFormat="1" applyFont="1" applyFill="1" applyBorder="1" applyAlignment="1">
      <alignment horizontal="center" vertical="center" wrapText="1"/>
    </xf>
    <xf numFmtId="176" fontId="65" fillId="0" borderId="19" xfId="0" applyNumberFormat="1" applyFont="1" applyBorder="1" applyAlignment="1">
      <alignment vertical="center" wrapText="1"/>
    </xf>
    <xf numFmtId="0" fontId="61" fillId="0" borderId="25" xfId="0" applyFont="1" applyBorder="1" applyAlignment="1">
      <alignment vertical="center" wrapText="1"/>
    </xf>
    <xf numFmtId="0" fontId="27" fillId="0" borderId="25" xfId="0" applyFont="1" applyBorder="1" applyAlignment="1">
      <alignment vertical="center"/>
    </xf>
    <xf numFmtId="0" fontId="61" fillId="0" borderId="25" xfId="0" applyFont="1" applyBorder="1" applyAlignment="1">
      <alignment vertical="center"/>
    </xf>
    <xf numFmtId="176" fontId="34" fillId="0" borderId="0" xfId="0" applyNumberFormat="1" applyFont="1"/>
    <xf numFmtId="176" fontId="34" fillId="21" borderId="0" xfId="0" applyNumberFormat="1" applyFont="1" applyFill="1"/>
    <xf numFmtId="176" fontId="63" fillId="31" borderId="20" xfId="0" applyNumberFormat="1" applyFont="1" applyFill="1" applyBorder="1" applyAlignment="1">
      <alignment horizontal="center" vertical="center" wrapText="1"/>
    </xf>
    <xf numFmtId="0" fontId="52" fillId="33" borderId="0" xfId="0" applyFont="1" applyFill="1"/>
    <xf numFmtId="0" fontId="6" fillId="12" borderId="0" xfId="30" applyFill="1"/>
    <xf numFmtId="0" fontId="48" fillId="16" borderId="25" xfId="0" applyFont="1" applyFill="1" applyBorder="1"/>
    <xf numFmtId="9" fontId="74" fillId="0" borderId="0" xfId="37" applyFont="1" applyFill="1" applyBorder="1" applyAlignment="1">
      <alignment horizontal="right" vertical="center" wrapText="1"/>
    </xf>
    <xf numFmtId="0" fontId="45" fillId="31" borderId="0" xfId="0" applyFont="1" applyFill="1" applyAlignment="1">
      <alignment vertical="center"/>
    </xf>
    <xf numFmtId="176" fontId="0" fillId="0" borderId="0" xfId="0" applyNumberFormat="1"/>
    <xf numFmtId="176" fontId="65" fillId="0" borderId="0" xfId="40" applyNumberFormat="1" applyFont="1" applyBorder="1" applyAlignment="1">
      <alignment horizontal="left" vertical="center" wrapText="1"/>
    </xf>
    <xf numFmtId="176" fontId="70" fillId="31" borderId="18" xfId="0" applyNumberFormat="1" applyFont="1" applyFill="1" applyBorder="1" applyAlignment="1">
      <alignment vertical="center" wrapText="1"/>
    </xf>
    <xf numFmtId="0" fontId="77" fillId="0" borderId="0" xfId="0" applyFont="1" applyAlignment="1">
      <alignment wrapText="1"/>
    </xf>
    <xf numFmtId="0" fontId="71" fillId="0" borderId="0" xfId="0" applyFont="1" applyAlignment="1">
      <alignment vertical="top"/>
    </xf>
    <xf numFmtId="168" fontId="64" fillId="0" borderId="0" xfId="37" applyNumberFormat="1" applyFont="1" applyAlignment="1">
      <alignment horizontal="left" vertical="center" wrapText="1"/>
    </xf>
    <xf numFmtId="169" fontId="65" fillId="34" borderId="21" xfId="40" applyNumberFormat="1" applyFont="1" applyFill="1" applyBorder="1" applyAlignment="1">
      <alignment horizontal="right" vertical="center" wrapText="1"/>
    </xf>
    <xf numFmtId="0" fontId="63" fillId="31" borderId="27" xfId="0" applyFont="1" applyFill="1" applyBorder="1" applyAlignment="1">
      <alignment horizontal="center" vertical="center" wrapText="1"/>
    </xf>
    <xf numFmtId="169" fontId="65" fillId="0" borderId="0" xfId="40" applyNumberFormat="1" applyFont="1" applyFill="1" applyBorder="1" applyAlignment="1">
      <alignment horizontal="right" vertical="center" wrapText="1"/>
    </xf>
    <xf numFmtId="3" fontId="65" fillId="0" borderId="21" xfId="40" applyNumberFormat="1" applyFont="1" applyFill="1" applyBorder="1" applyAlignment="1">
      <alignment horizontal="center" vertical="center" wrapText="1"/>
    </xf>
    <xf numFmtId="0" fontId="73" fillId="0" borderId="12" xfId="0" applyFont="1" applyBorder="1" applyAlignment="1">
      <alignment horizontal="center" vertical="center" wrapText="1"/>
    </xf>
    <xf numFmtId="0" fontId="73" fillId="0" borderId="22" xfId="0" applyFont="1" applyBorder="1" applyAlignment="1">
      <alignment horizontal="center" vertical="center" wrapText="1"/>
    </xf>
    <xf numFmtId="0" fontId="50" fillId="0" borderId="0" xfId="0" applyFont="1" applyAlignment="1">
      <alignment horizontal="center" vertical="center" wrapText="1"/>
    </xf>
    <xf numFmtId="0" fontId="73" fillId="0" borderId="24" xfId="0" applyFont="1" applyBorder="1" applyAlignment="1">
      <alignment horizontal="center" vertical="center" wrapText="1"/>
    </xf>
    <xf numFmtId="0" fontId="67" fillId="0" borderId="0" xfId="0" applyFont="1"/>
    <xf numFmtId="0" fontId="79" fillId="2" borderId="0" xfId="0" applyFont="1" applyFill="1" applyAlignment="1">
      <alignment vertical="center"/>
    </xf>
    <xf numFmtId="0" fontId="80" fillId="2" borderId="0" xfId="0" applyFont="1" applyFill="1" applyAlignment="1">
      <alignment vertical="center"/>
    </xf>
    <xf numFmtId="0" fontId="81" fillId="2" borderId="0" xfId="0" applyFont="1" applyFill="1" applyAlignment="1">
      <alignment vertical="center"/>
    </xf>
    <xf numFmtId="0" fontId="79" fillId="2" borderId="0" xfId="0" applyFont="1" applyFill="1" applyAlignment="1">
      <alignment horizontal="center" vertical="center"/>
    </xf>
    <xf numFmtId="0" fontId="81" fillId="2" borderId="0" xfId="0" applyFont="1" applyFill="1" applyAlignment="1">
      <alignment horizontal="center" vertical="center"/>
    </xf>
    <xf numFmtId="0" fontId="50" fillId="2" borderId="0" xfId="0" applyFont="1" applyFill="1" applyAlignment="1">
      <alignment vertical="top"/>
    </xf>
    <xf numFmtId="0" fontId="82" fillId="2" borderId="0" xfId="0" applyFont="1" applyFill="1" applyAlignment="1">
      <alignment vertical="center"/>
    </xf>
    <xf numFmtId="0" fontId="83" fillId="2" borderId="0" xfId="0" applyFont="1" applyFill="1" applyAlignment="1">
      <alignment vertical="top"/>
    </xf>
    <xf numFmtId="0" fontId="50" fillId="2" borderId="0" xfId="0" applyFont="1" applyFill="1" applyAlignment="1">
      <alignment horizontal="center" vertical="top"/>
    </xf>
    <xf numFmtId="0" fontId="67" fillId="2" borderId="0" xfId="0" applyFont="1" applyFill="1"/>
    <xf numFmtId="0" fontId="84" fillId="0" borderId="0" xfId="30" applyFont="1"/>
    <xf numFmtId="0" fontId="67" fillId="0" borderId="0" xfId="0" applyFont="1" applyAlignment="1">
      <alignment horizontal="center"/>
    </xf>
    <xf numFmtId="0" fontId="85" fillId="0" borderId="0" xfId="0" applyFont="1"/>
    <xf numFmtId="0" fontId="86" fillId="0" borderId="0" xfId="30" applyFont="1"/>
    <xf numFmtId="0" fontId="67" fillId="0" borderId="0" xfId="30" applyFont="1"/>
    <xf numFmtId="0" fontId="74" fillId="0" borderId="0" xfId="30" applyFont="1"/>
    <xf numFmtId="0" fontId="67" fillId="0" borderId="0" xfId="30" applyFont="1" applyAlignment="1">
      <alignment horizontal="center"/>
    </xf>
    <xf numFmtId="0" fontId="87" fillId="0" borderId="0" xfId="0" applyFont="1"/>
    <xf numFmtId="9" fontId="67" fillId="0" borderId="0" xfId="0" applyNumberFormat="1" applyFont="1" applyAlignment="1">
      <alignment horizontal="center"/>
    </xf>
    <xf numFmtId="9" fontId="67" fillId="0" borderId="12" xfId="0" applyNumberFormat="1" applyFont="1" applyBorder="1" applyAlignment="1">
      <alignment horizontal="center"/>
    </xf>
    <xf numFmtId="9" fontId="88" fillId="0" borderId="0" xfId="30" applyNumberFormat="1" applyFont="1"/>
    <xf numFmtId="0" fontId="87" fillId="0" borderId="11" xfId="0" applyFont="1" applyBorder="1"/>
    <xf numFmtId="9" fontId="67" fillId="0" borderId="12" xfId="0" applyNumberFormat="1" applyFont="1" applyBorder="1"/>
    <xf numFmtId="9" fontId="67" fillId="0" borderId="0" xfId="0" applyNumberFormat="1" applyFont="1"/>
    <xf numFmtId="0" fontId="78" fillId="0" borderId="12" xfId="0" applyFont="1" applyBorder="1"/>
    <xf numFmtId="0" fontId="67" fillId="0" borderId="23" xfId="0" applyFont="1" applyBorder="1"/>
    <xf numFmtId="3" fontId="74" fillId="34" borderId="0" xfId="0" applyNumberFormat="1" applyFont="1" applyFill="1" applyAlignment="1">
      <alignment horizontal="center"/>
    </xf>
    <xf numFmtId="0" fontId="67" fillId="0" borderId="12" xfId="0" applyFont="1" applyBorder="1"/>
    <xf numFmtId="167" fontId="88" fillId="0" borderId="0" xfId="31" applyNumberFormat="1" applyFont="1" applyFill="1" applyBorder="1"/>
    <xf numFmtId="44" fontId="67" fillId="0" borderId="12" xfId="40" applyFont="1" applyFill="1" applyBorder="1"/>
    <xf numFmtId="170" fontId="67" fillId="0" borderId="0" xfId="0" applyNumberFormat="1" applyFont="1"/>
    <xf numFmtId="0" fontId="78" fillId="0" borderId="12" xfId="0" applyFont="1" applyBorder="1" applyAlignment="1">
      <alignment horizontal="center"/>
    </xf>
    <xf numFmtId="44" fontId="67" fillId="0" borderId="12" xfId="40" applyFont="1" applyFill="1" applyBorder="1" applyAlignment="1">
      <alignment horizontal="center"/>
    </xf>
    <xf numFmtId="44" fontId="67" fillId="0" borderId="0" xfId="40" applyFont="1" applyFill="1" applyBorder="1" applyAlignment="1">
      <alignment horizontal="center"/>
    </xf>
    <xf numFmtId="9" fontId="67" fillId="0" borderId="22" xfId="37" applyFont="1" applyFill="1" applyBorder="1" applyAlignment="1">
      <alignment horizontal="center"/>
    </xf>
    <xf numFmtId="9" fontId="67" fillId="0" borderId="0" xfId="30" applyNumberFormat="1" applyFont="1"/>
    <xf numFmtId="3" fontId="74" fillId="0" borderId="0" xfId="0" applyNumberFormat="1" applyFont="1" applyAlignment="1">
      <alignment horizontal="center"/>
    </xf>
    <xf numFmtId="167" fontId="67" fillId="0" borderId="0" xfId="31" applyNumberFormat="1" applyFont="1" applyFill="1" applyBorder="1"/>
    <xf numFmtId="3" fontId="74" fillId="30" borderId="0" xfId="0" applyNumberFormat="1" applyFont="1" applyFill="1" applyAlignment="1">
      <alignment horizontal="center"/>
    </xf>
    <xf numFmtId="3" fontId="50" fillId="0" borderId="12" xfId="0" applyNumberFormat="1" applyFont="1" applyBorder="1" applyAlignment="1">
      <alignment horizontal="center"/>
    </xf>
    <xf numFmtId="3" fontId="67" fillId="0" borderId="0" xfId="0" applyNumberFormat="1" applyFont="1" applyAlignment="1">
      <alignment horizontal="center"/>
    </xf>
    <xf numFmtId="0" fontId="67" fillId="0" borderId="0" xfId="30" applyFont="1" applyAlignment="1">
      <alignment horizontal="left" indent="1"/>
    </xf>
    <xf numFmtId="0" fontId="78" fillId="0" borderId="0" xfId="0" applyFont="1"/>
    <xf numFmtId="44" fontId="67" fillId="0" borderId="0" xfId="0" applyNumberFormat="1" applyFont="1"/>
    <xf numFmtId="0" fontId="89" fillId="0" borderId="0" xfId="0" applyFont="1"/>
    <xf numFmtId="0" fontId="78" fillId="27" borderId="0" xfId="0" applyFont="1" applyFill="1"/>
    <xf numFmtId="0" fontId="67" fillId="27" borderId="0" xfId="0" applyFont="1" applyFill="1"/>
    <xf numFmtId="0" fontId="89" fillId="26" borderId="16" xfId="0" applyFont="1" applyFill="1" applyBorder="1"/>
    <xf numFmtId="0" fontId="89" fillId="26" borderId="0" xfId="0" applyFont="1" applyFill="1" applyAlignment="1">
      <alignment horizontal="center"/>
    </xf>
    <xf numFmtId="169" fontId="67" fillId="0" borderId="0" xfId="0" applyNumberFormat="1" applyFont="1"/>
    <xf numFmtId="166" fontId="78" fillId="0" borderId="0" xfId="30" applyNumberFormat="1" applyFont="1"/>
    <xf numFmtId="0" fontId="63" fillId="31" borderId="18" xfId="0" applyFont="1" applyFill="1" applyBorder="1" applyAlignment="1">
      <alignment vertical="center" wrapText="1"/>
    </xf>
    <xf numFmtId="0" fontId="80" fillId="31" borderId="0" xfId="0" applyFont="1" applyFill="1" applyAlignment="1">
      <alignment vertical="center"/>
    </xf>
    <xf numFmtId="169" fontId="64" fillId="34" borderId="21" xfId="40" applyNumberFormat="1" applyFont="1" applyFill="1" applyBorder="1" applyAlignment="1">
      <alignment horizontal="right" vertical="center" wrapText="1"/>
    </xf>
    <xf numFmtId="174" fontId="64" fillId="0" borderId="21" xfId="0" applyNumberFormat="1" applyFont="1" applyBorder="1" applyAlignment="1">
      <alignment horizontal="right" vertical="center" wrapText="1"/>
    </xf>
    <xf numFmtId="168" fontId="64" fillId="0" borderId="0" xfId="37" applyNumberFormat="1" applyFont="1" applyFill="1" applyAlignment="1">
      <alignment horizontal="left" vertical="center" wrapText="1"/>
    </xf>
    <xf numFmtId="169" fontId="65" fillId="0" borderId="19" xfId="40" applyNumberFormat="1" applyFont="1" applyFill="1" applyBorder="1" applyAlignment="1">
      <alignment horizontal="center" vertical="center" wrapText="1"/>
    </xf>
    <xf numFmtId="0" fontId="22" fillId="31" borderId="0" xfId="0" applyFont="1" applyFill="1" applyAlignment="1">
      <alignment vertical="center"/>
    </xf>
    <xf numFmtId="3" fontId="64" fillId="0" borderId="21" xfId="40" applyNumberFormat="1" applyFont="1" applyFill="1" applyBorder="1" applyAlignment="1">
      <alignment horizontal="center" vertical="center" wrapText="1"/>
    </xf>
    <xf numFmtId="3" fontId="73" fillId="0" borderId="12" xfId="0" applyNumberFormat="1" applyFont="1" applyBorder="1" applyAlignment="1">
      <alignment horizontal="right"/>
    </xf>
    <xf numFmtId="9" fontId="34" fillId="0" borderId="0" xfId="0" applyNumberFormat="1" applyFont="1"/>
    <xf numFmtId="0" fontId="62" fillId="34" borderId="0" xfId="0" applyFont="1" applyFill="1"/>
    <xf numFmtId="0" fontId="69" fillId="0" borderId="0" xfId="0" applyFont="1" applyAlignment="1">
      <alignment horizontal="center" vertical="center" wrapText="1"/>
    </xf>
    <xf numFmtId="0" fontId="90" fillId="0" borderId="0" xfId="40" applyNumberFormat="1" applyFont="1" applyFill="1" applyBorder="1" applyAlignment="1">
      <alignment horizontal="left" vertical="center" wrapText="1"/>
    </xf>
    <xf numFmtId="169" fontId="90" fillId="0" borderId="0" xfId="40" applyNumberFormat="1" applyFont="1" applyFill="1" applyBorder="1" applyAlignment="1">
      <alignment horizontal="right" vertical="center" wrapText="1"/>
    </xf>
    <xf numFmtId="0" fontId="91" fillId="0" borderId="0" xfId="0" applyFont="1" applyAlignment="1">
      <alignment vertical="center" wrapText="1"/>
    </xf>
    <xf numFmtId="0" fontId="48" fillId="2" borderId="26" xfId="0" applyFont="1" applyFill="1" applyBorder="1"/>
    <xf numFmtId="0" fontId="48" fillId="2" borderId="26" xfId="0" applyFont="1" applyFill="1" applyBorder="1" applyAlignment="1">
      <alignment vertical="top"/>
    </xf>
    <xf numFmtId="0" fontId="48" fillId="2" borderId="26" xfId="0" applyFont="1" applyFill="1" applyBorder="1" applyAlignment="1">
      <alignment vertical="top" wrapText="1"/>
    </xf>
    <xf numFmtId="0" fontId="48" fillId="2" borderId="10" xfId="0" applyFont="1" applyFill="1" applyBorder="1"/>
    <xf numFmtId="0" fontId="48" fillId="2" borderId="10" xfId="0" applyFont="1" applyFill="1" applyBorder="1" applyAlignment="1">
      <alignment vertical="top"/>
    </xf>
    <xf numFmtId="0" fontId="48" fillId="2" borderId="10" xfId="0" applyFont="1" applyFill="1" applyBorder="1" applyAlignment="1">
      <alignment vertical="top" wrapText="1"/>
    </xf>
    <xf numFmtId="0" fontId="48" fillId="12" borderId="10" xfId="0" applyFont="1" applyFill="1" applyBorder="1"/>
    <xf numFmtId="0" fontId="48" fillId="12" borderId="10" xfId="0" applyFont="1" applyFill="1" applyBorder="1" applyAlignment="1">
      <alignment vertical="top"/>
    </xf>
    <xf numFmtId="0" fontId="48" fillId="12" borderId="10" xfId="0" applyFont="1" applyFill="1" applyBorder="1" applyAlignment="1">
      <alignment vertical="top" wrapText="1"/>
    </xf>
    <xf numFmtId="176" fontId="64" fillId="0" borderId="21" xfId="40" applyNumberFormat="1" applyFont="1" applyFill="1" applyBorder="1" applyAlignment="1">
      <alignment horizontal="left" vertical="center" wrapText="1"/>
    </xf>
    <xf numFmtId="0" fontId="59" fillId="22" borderId="0" xfId="0" applyFont="1" applyFill="1"/>
    <xf numFmtId="169" fontId="0" fillId="0" borderId="0" xfId="0" applyNumberFormat="1"/>
    <xf numFmtId="3" fontId="54" fillId="0" borderId="0" xfId="0" applyNumberFormat="1" applyFont="1" applyAlignment="1">
      <alignment vertical="top" readingOrder="1"/>
    </xf>
    <xf numFmtId="170" fontId="67" fillId="0" borderId="12" xfId="0" applyNumberFormat="1" applyFont="1" applyBorder="1"/>
    <xf numFmtId="3" fontId="34" fillId="0" borderId="0" xfId="0" applyNumberFormat="1" applyFont="1"/>
    <xf numFmtId="0" fontId="67" fillId="0" borderId="0" xfId="0" applyFont="1" applyAlignment="1">
      <alignment horizontal="left" vertical="center" wrapText="1"/>
    </xf>
    <xf numFmtId="0" fontId="67" fillId="0" borderId="0" xfId="0" applyFont="1" applyAlignment="1">
      <alignment horizontal="left" vertical="center"/>
    </xf>
    <xf numFmtId="0" fontId="78" fillId="0" borderId="12" xfId="0" applyFont="1" applyBorder="1" applyAlignment="1">
      <alignment wrapText="1"/>
    </xf>
    <xf numFmtId="3" fontId="92" fillId="0" borderId="30" xfId="0" applyNumberFormat="1" applyFont="1" applyBorder="1" applyAlignment="1">
      <alignment horizontal="right"/>
    </xf>
    <xf numFmtId="170" fontId="52" fillId="0" borderId="30" xfId="0" applyNumberFormat="1" applyFont="1" applyBorder="1"/>
    <xf numFmtId="170" fontId="34" fillId="0" borderId="30" xfId="0" applyNumberFormat="1" applyFont="1" applyBorder="1"/>
    <xf numFmtId="44" fontId="64" fillId="0" borderId="29" xfId="40" applyFont="1" applyBorder="1" applyAlignment="1">
      <alignment vertical="center" wrapText="1"/>
    </xf>
    <xf numFmtId="44" fontId="64" fillId="0" borderId="20" xfId="40" applyFont="1" applyBorder="1" applyAlignment="1">
      <alignment vertical="center" wrapText="1"/>
    </xf>
    <xf numFmtId="44" fontId="64" fillId="0" borderId="21" xfId="40" applyFont="1" applyBorder="1" applyAlignment="1">
      <alignment vertical="center" wrapText="1"/>
    </xf>
    <xf numFmtId="0" fontId="70" fillId="31" borderId="29" xfId="0" applyFont="1" applyFill="1" applyBorder="1" applyAlignment="1">
      <alignment vertical="center" wrapText="1"/>
    </xf>
    <xf numFmtId="0" fontId="64" fillId="0" borderId="31" xfId="0" applyFont="1" applyBorder="1" applyAlignment="1">
      <alignment vertical="center" wrapText="1"/>
    </xf>
    <xf numFmtId="0" fontId="67" fillId="0" borderId="0" xfId="0" applyFont="1" applyAlignment="1">
      <alignment wrapText="1"/>
    </xf>
    <xf numFmtId="178" fontId="65" fillId="0" borderId="21" xfId="40" applyNumberFormat="1" applyFont="1" applyFill="1" applyBorder="1" applyAlignment="1">
      <alignment horizontal="left" vertical="center" wrapText="1"/>
    </xf>
    <xf numFmtId="178" fontId="65" fillId="0" borderId="21" xfId="40" applyNumberFormat="1" applyFont="1" applyBorder="1" applyAlignment="1">
      <alignment horizontal="left" vertical="center" wrapText="1"/>
    </xf>
    <xf numFmtId="178" fontId="64" fillId="0" borderId="21" xfId="40" applyNumberFormat="1" applyFont="1" applyFill="1" applyBorder="1" applyAlignment="1">
      <alignment horizontal="left" vertical="center" wrapText="1"/>
    </xf>
    <xf numFmtId="179" fontId="65" fillId="0" borderId="21" xfId="40" applyNumberFormat="1" applyFont="1" applyFill="1" applyBorder="1" applyAlignment="1">
      <alignment horizontal="center" vertical="center" wrapText="1"/>
    </xf>
    <xf numFmtId="179" fontId="64" fillId="0" borderId="21" xfId="40" applyNumberFormat="1" applyFont="1" applyFill="1" applyBorder="1" applyAlignment="1">
      <alignment horizontal="center" vertical="center" wrapText="1"/>
    </xf>
    <xf numFmtId="0" fontId="94" fillId="36" borderId="32" xfId="0" applyFont="1" applyFill="1" applyBorder="1" applyAlignment="1">
      <alignment horizontal="centerContinuous" vertical="center" wrapText="1"/>
    </xf>
    <xf numFmtId="0" fontId="94" fillId="36" borderId="33" xfId="0" applyFont="1" applyFill="1" applyBorder="1" applyAlignment="1">
      <alignment horizontal="centerContinuous" vertical="center" wrapText="1"/>
    </xf>
    <xf numFmtId="0" fontId="94" fillId="36" borderId="34" xfId="0" applyFont="1" applyFill="1" applyBorder="1" applyAlignment="1">
      <alignment horizontal="centerContinuous" vertical="center" wrapText="1"/>
    </xf>
    <xf numFmtId="0" fontId="67" fillId="0" borderId="41" xfId="0" applyFont="1" applyBorder="1" applyAlignment="1">
      <alignment horizontal="center" wrapText="1"/>
    </xf>
    <xf numFmtId="2" fontId="67" fillId="0" borderId="30" xfId="0" applyNumberFormat="1" applyFont="1" applyBorder="1" applyAlignment="1">
      <alignment horizontal="center"/>
    </xf>
    <xf numFmtId="0" fontId="50" fillId="28" borderId="30" xfId="48" applyNumberFormat="1" applyBorder="1" applyAlignment="1">
      <alignment horizontal="center" vertical="center"/>
      <protection locked="0"/>
    </xf>
    <xf numFmtId="0" fontId="67" fillId="0" borderId="30" xfId="0" applyFont="1" applyBorder="1" applyAlignment="1">
      <alignment horizontal="center" wrapText="1"/>
    </xf>
    <xf numFmtId="171" fontId="50" fillId="28" borderId="30" xfId="48" applyBorder="1" applyAlignment="1">
      <alignment horizontal="center" vertical="center"/>
      <protection locked="0"/>
    </xf>
    <xf numFmtId="0" fontId="67" fillId="0" borderId="35" xfId="0" applyFont="1" applyBorder="1"/>
    <xf numFmtId="44" fontId="65" fillId="0" borderId="31" xfId="40" applyFont="1" applyBorder="1" applyAlignment="1">
      <alignment vertical="center" wrapText="1"/>
    </xf>
    <xf numFmtId="169" fontId="65" fillId="0" borderId="21" xfId="40" applyNumberFormat="1" applyFont="1" applyFill="1" applyBorder="1" applyAlignment="1">
      <alignment horizontal="center" vertical="center" wrapText="1"/>
    </xf>
    <xf numFmtId="44" fontId="64" fillId="0" borderId="46" xfId="40" applyFont="1" applyBorder="1" applyAlignment="1">
      <alignment vertical="center" wrapText="1"/>
    </xf>
    <xf numFmtId="44" fontId="64" fillId="0" borderId="47" xfId="40" applyFont="1" applyBorder="1" applyAlignment="1">
      <alignment vertical="center" wrapText="1"/>
    </xf>
    <xf numFmtId="169" fontId="65" fillId="0" borderId="48" xfId="40" applyNumberFormat="1" applyFont="1" applyFill="1" applyBorder="1" applyAlignment="1">
      <alignment horizontal="center" vertical="center" wrapText="1"/>
    </xf>
    <xf numFmtId="169" fontId="65" fillId="0" borderId="49" xfId="40" applyNumberFormat="1" applyFont="1" applyFill="1" applyBorder="1" applyAlignment="1">
      <alignment horizontal="center" vertical="center" wrapText="1"/>
    </xf>
    <xf numFmtId="169" fontId="64" fillId="0" borderId="48" xfId="40" applyNumberFormat="1" applyFont="1" applyFill="1" applyBorder="1" applyAlignment="1">
      <alignment horizontal="center" vertical="center" wrapText="1"/>
    </xf>
    <xf numFmtId="169" fontId="64" fillId="0" borderId="49" xfId="40" applyNumberFormat="1" applyFont="1" applyFill="1" applyBorder="1" applyAlignment="1">
      <alignment horizontal="center" vertical="center" wrapText="1"/>
    </xf>
    <xf numFmtId="173" fontId="64" fillId="0" borderId="36" xfId="40" applyNumberFormat="1" applyFont="1" applyFill="1" applyBorder="1" applyAlignment="1">
      <alignment horizontal="right" vertical="center" wrapText="1"/>
    </xf>
    <xf numFmtId="169" fontId="65" fillId="0" borderId="51" xfId="40" applyNumberFormat="1" applyFont="1" applyFill="1" applyBorder="1" applyAlignment="1">
      <alignment horizontal="right" vertical="center" wrapText="1"/>
    </xf>
    <xf numFmtId="169" fontId="65" fillId="0" borderId="52" xfId="40" applyNumberFormat="1" applyFont="1" applyFill="1" applyBorder="1" applyAlignment="1">
      <alignment horizontal="right" vertical="center" wrapText="1"/>
    </xf>
    <xf numFmtId="169" fontId="64" fillId="0" borderId="42" xfId="40" applyNumberFormat="1" applyFont="1" applyFill="1" applyBorder="1" applyAlignment="1">
      <alignment horizontal="right" vertical="center" wrapText="1"/>
    </xf>
    <xf numFmtId="166" fontId="89" fillId="2" borderId="30" xfId="32" applyNumberFormat="1" applyFont="1" applyFill="1" applyBorder="1" applyAlignment="1">
      <alignment horizontal="center" vertical="center" wrapText="1"/>
    </xf>
    <xf numFmtId="0" fontId="95" fillId="0" borderId="0" xfId="0" applyFont="1"/>
    <xf numFmtId="0" fontId="78" fillId="24" borderId="43" xfId="41" applyFont="1" applyFill="1" applyBorder="1"/>
    <xf numFmtId="0" fontId="78" fillId="24" borderId="44" xfId="41" applyFont="1" applyFill="1" applyBorder="1"/>
    <xf numFmtId="0" fontId="78" fillId="24" borderId="53" xfId="41" applyFont="1" applyFill="1" applyBorder="1"/>
    <xf numFmtId="0" fontId="78" fillId="24" borderId="45" xfId="41" applyFont="1" applyFill="1" applyBorder="1"/>
    <xf numFmtId="176" fontId="65" fillId="0" borderId="54" xfId="40" applyNumberFormat="1" applyFont="1" applyFill="1" applyBorder="1" applyAlignment="1">
      <alignment horizontal="left" vertical="center" wrapText="1"/>
    </xf>
    <xf numFmtId="169" fontId="65" fillId="0" borderId="55" xfId="40" applyNumberFormat="1" applyFont="1" applyFill="1" applyBorder="1" applyAlignment="1">
      <alignment horizontal="right" vertical="center" wrapText="1"/>
    </xf>
    <xf numFmtId="169" fontId="65" fillId="0" borderId="56" xfId="40" applyNumberFormat="1" applyFont="1" applyFill="1" applyBorder="1" applyAlignment="1">
      <alignment horizontal="right" vertical="center" wrapText="1"/>
    </xf>
    <xf numFmtId="169" fontId="64" fillId="0" borderId="57" xfId="40" applyNumberFormat="1" applyFont="1" applyFill="1" applyBorder="1" applyAlignment="1">
      <alignment horizontal="right" vertical="center" wrapText="1"/>
    </xf>
    <xf numFmtId="176" fontId="65" fillId="0" borderId="58" xfId="40" applyNumberFormat="1" applyFont="1" applyFill="1" applyBorder="1" applyAlignment="1">
      <alignment horizontal="left" vertical="center" wrapText="1"/>
    </xf>
    <xf numFmtId="166" fontId="89" fillId="2" borderId="62" xfId="32" applyNumberFormat="1" applyFont="1" applyFill="1" applyBorder="1" applyAlignment="1">
      <alignment horizontal="center" vertical="center" wrapText="1"/>
    </xf>
    <xf numFmtId="166" fontId="89" fillId="2" borderId="63" xfId="32" applyNumberFormat="1" applyFont="1" applyFill="1" applyBorder="1" applyAlignment="1">
      <alignment horizontal="center" vertical="center" wrapText="1"/>
    </xf>
    <xf numFmtId="0" fontId="63" fillId="31" borderId="64" xfId="0" applyFont="1" applyFill="1" applyBorder="1" applyAlignment="1">
      <alignment horizontal="center" vertical="center" wrapText="1"/>
    </xf>
    <xf numFmtId="173" fontId="65" fillId="0" borderId="56" xfId="40" applyNumberFormat="1" applyFont="1" applyFill="1" applyBorder="1" applyAlignment="1">
      <alignment horizontal="right" vertical="center" wrapText="1"/>
    </xf>
    <xf numFmtId="173" fontId="64" fillId="0" borderId="56" xfId="40" applyNumberFormat="1" applyFont="1" applyFill="1" applyBorder="1" applyAlignment="1">
      <alignment horizontal="right" vertical="center" wrapText="1"/>
    </xf>
    <xf numFmtId="179" fontId="65" fillId="0" borderId="60" xfId="40" applyNumberFormat="1" applyFont="1" applyFill="1" applyBorder="1" applyAlignment="1">
      <alignment horizontal="center" vertical="center" wrapText="1"/>
    </xf>
    <xf numFmtId="179" fontId="64" fillId="0" borderId="60" xfId="40" applyNumberFormat="1" applyFont="1" applyFill="1" applyBorder="1" applyAlignment="1">
      <alignment horizontal="center" vertical="center" wrapText="1"/>
    </xf>
    <xf numFmtId="179" fontId="65" fillId="0" borderId="56" xfId="40" applyNumberFormat="1" applyFont="1" applyFill="1" applyBorder="1" applyAlignment="1">
      <alignment horizontal="center" vertical="center" wrapText="1"/>
    </xf>
    <xf numFmtId="179" fontId="64" fillId="0" borderId="56" xfId="40" applyNumberFormat="1" applyFont="1" applyFill="1" applyBorder="1" applyAlignment="1">
      <alignment horizontal="center" vertical="center" wrapText="1"/>
    </xf>
    <xf numFmtId="0" fontId="96" fillId="24" borderId="44" xfId="41" applyFont="1" applyFill="1" applyBorder="1"/>
    <xf numFmtId="0" fontId="70" fillId="31" borderId="65" xfId="0" applyFont="1" applyFill="1" applyBorder="1" applyAlignment="1">
      <alignment vertical="center" wrapText="1"/>
    </xf>
    <xf numFmtId="0" fontId="64" fillId="0" borderId="54" xfId="0" applyFont="1" applyBorder="1" applyAlignment="1">
      <alignment vertical="center" wrapText="1"/>
    </xf>
    <xf numFmtId="0" fontId="65" fillId="0" borderId="66" xfId="0" applyFont="1" applyBorder="1" applyAlignment="1">
      <alignment horizontal="left" vertical="center" wrapText="1" indent="2"/>
    </xf>
    <xf numFmtId="0" fontId="65" fillId="0" borderId="58" xfId="0" applyFont="1" applyBorder="1" applyAlignment="1">
      <alignment horizontal="left" vertical="center" wrapText="1" indent="2"/>
    </xf>
    <xf numFmtId="0" fontId="77" fillId="3" borderId="53" xfId="0" applyFont="1" applyFill="1" applyBorder="1" applyAlignment="1">
      <alignment horizontal="center"/>
    </xf>
    <xf numFmtId="166" fontId="52" fillId="3" borderId="53" xfId="0" applyNumberFormat="1" applyFont="1" applyFill="1" applyBorder="1" applyAlignment="1">
      <alignment horizontal="left"/>
    </xf>
    <xf numFmtId="0" fontId="34" fillId="3" borderId="39" xfId="0" applyFont="1" applyFill="1" applyBorder="1"/>
    <xf numFmtId="0" fontId="63" fillId="31" borderId="67" xfId="0" applyFont="1" applyFill="1" applyBorder="1" applyAlignment="1">
      <alignment horizontal="center" vertical="center" wrapText="1"/>
    </xf>
    <xf numFmtId="0" fontId="63" fillId="31" borderId="68" xfId="0" applyFont="1" applyFill="1" applyBorder="1" applyAlignment="1">
      <alignment horizontal="center" vertical="center" wrapText="1"/>
    </xf>
    <xf numFmtId="173" fontId="65" fillId="0" borderId="55" xfId="40" applyNumberFormat="1" applyFont="1" applyFill="1" applyBorder="1" applyAlignment="1">
      <alignment horizontal="right" vertical="center" wrapText="1"/>
    </xf>
    <xf numFmtId="173" fontId="65" fillId="0" borderId="57" xfId="40" applyNumberFormat="1" applyFont="1" applyFill="1" applyBorder="1" applyAlignment="1">
      <alignment horizontal="right" vertical="center" wrapText="1"/>
    </xf>
    <xf numFmtId="179" fontId="65" fillId="0" borderId="48" xfId="40" applyNumberFormat="1" applyFont="1" applyFill="1" applyBorder="1" applyAlignment="1">
      <alignment horizontal="center" vertical="center" wrapText="1"/>
    </xf>
    <xf numFmtId="179" fontId="65" fillId="0" borderId="50" xfId="40" applyNumberFormat="1" applyFont="1" applyFill="1" applyBorder="1" applyAlignment="1">
      <alignment horizontal="center" vertical="center" wrapText="1"/>
    </xf>
    <xf numFmtId="177" fontId="65" fillId="0" borderId="48" xfId="40" applyNumberFormat="1" applyFont="1" applyFill="1" applyBorder="1" applyAlignment="1">
      <alignment horizontal="center" vertical="center" wrapText="1"/>
    </xf>
    <xf numFmtId="179" fontId="65" fillId="0" borderId="59" xfId="40" applyNumberFormat="1" applyFont="1" applyFill="1" applyBorder="1" applyAlignment="1">
      <alignment horizontal="center" vertical="center" wrapText="1"/>
    </xf>
    <xf numFmtId="179" fontId="65" fillId="0" borderId="61" xfId="40" applyNumberFormat="1" applyFont="1" applyFill="1" applyBorder="1" applyAlignment="1">
      <alignment horizontal="center" vertical="center" wrapText="1"/>
    </xf>
    <xf numFmtId="177" fontId="65" fillId="0" borderId="55" xfId="40" applyNumberFormat="1" applyFont="1" applyFill="1" applyBorder="1" applyAlignment="1">
      <alignment horizontal="center" vertical="center" wrapText="1"/>
    </xf>
    <xf numFmtId="179" fontId="65" fillId="0" borderId="57" xfId="40" applyNumberFormat="1" applyFont="1" applyFill="1" applyBorder="1" applyAlignment="1">
      <alignment horizontal="center" vertical="center" wrapText="1"/>
    </xf>
    <xf numFmtId="179" fontId="65" fillId="0" borderId="55" xfId="40" applyNumberFormat="1" applyFont="1" applyFill="1" applyBorder="1" applyAlignment="1">
      <alignment horizontal="center" vertical="center" wrapText="1"/>
    </xf>
    <xf numFmtId="179" fontId="64" fillId="0" borderId="48" xfId="40" applyNumberFormat="1" applyFont="1" applyFill="1" applyBorder="1" applyAlignment="1">
      <alignment horizontal="center" vertical="center" wrapText="1"/>
    </xf>
    <xf numFmtId="179" fontId="64" fillId="0" borderId="50" xfId="40" applyNumberFormat="1" applyFont="1" applyFill="1" applyBorder="1" applyAlignment="1">
      <alignment horizontal="center" vertical="center" wrapText="1"/>
    </xf>
    <xf numFmtId="3" fontId="65" fillId="0" borderId="48" xfId="40" applyNumberFormat="1" applyFont="1" applyFill="1" applyBorder="1" applyAlignment="1">
      <alignment horizontal="center" vertical="center" wrapText="1"/>
    </xf>
    <xf numFmtId="3" fontId="65" fillId="0" borderId="50" xfId="40" applyNumberFormat="1" applyFont="1" applyFill="1" applyBorder="1" applyAlignment="1">
      <alignment horizontal="center" vertical="center" wrapText="1"/>
    </xf>
    <xf numFmtId="0" fontId="60" fillId="3" borderId="53" xfId="0" applyFont="1" applyFill="1" applyBorder="1"/>
    <xf numFmtId="0" fontId="34" fillId="3" borderId="53" xfId="0" applyFont="1" applyFill="1" applyBorder="1"/>
    <xf numFmtId="166" fontId="52" fillId="3" borderId="39" xfId="30" applyNumberFormat="1" applyFont="1" applyFill="1" applyBorder="1" applyAlignment="1">
      <alignment horizontal="center"/>
    </xf>
    <xf numFmtId="0" fontId="75" fillId="31" borderId="68" xfId="0" applyFont="1" applyFill="1" applyBorder="1" applyAlignment="1">
      <alignment horizontal="center" vertical="center" wrapText="1"/>
    </xf>
    <xf numFmtId="173" fontId="76" fillId="0" borderId="57" xfId="40" applyNumberFormat="1" applyFont="1" applyFill="1" applyBorder="1" applyAlignment="1">
      <alignment horizontal="center" vertical="center" wrapText="1"/>
    </xf>
    <xf numFmtId="0" fontId="97" fillId="3" borderId="37" xfId="0" applyFont="1" applyFill="1" applyBorder="1"/>
    <xf numFmtId="0" fontId="97" fillId="3" borderId="37" xfId="0" applyFont="1" applyFill="1" applyBorder="1" applyAlignment="1">
      <alignment horizontal="left"/>
    </xf>
    <xf numFmtId="179" fontId="65" fillId="37" borderId="59" xfId="40" applyNumberFormat="1" applyFont="1" applyFill="1" applyBorder="1" applyAlignment="1">
      <alignment horizontal="center" vertical="center" wrapText="1"/>
    </xf>
    <xf numFmtId="179" fontId="65" fillId="37" borderId="60" xfId="40" applyNumberFormat="1" applyFont="1" applyFill="1" applyBorder="1" applyAlignment="1">
      <alignment horizontal="center" vertical="center" wrapText="1"/>
    </xf>
    <xf numFmtId="179" fontId="65" fillId="37" borderId="61" xfId="40" applyNumberFormat="1" applyFont="1" applyFill="1" applyBorder="1" applyAlignment="1">
      <alignment horizontal="center" vertical="center" wrapText="1"/>
    </xf>
    <xf numFmtId="179" fontId="64" fillId="37" borderId="60" xfId="40" applyNumberFormat="1" applyFont="1" applyFill="1" applyBorder="1" applyAlignment="1">
      <alignment horizontal="center" vertical="center" wrapText="1"/>
    </xf>
    <xf numFmtId="179" fontId="64" fillId="37" borderId="51" xfId="40" applyNumberFormat="1" applyFont="1" applyFill="1" applyBorder="1" applyAlignment="1">
      <alignment horizontal="center" vertical="center" wrapText="1"/>
    </xf>
    <xf numFmtId="179" fontId="64" fillId="37" borderId="52" xfId="40" applyNumberFormat="1" applyFont="1" applyFill="1" applyBorder="1" applyAlignment="1">
      <alignment horizontal="center" vertical="center" wrapText="1"/>
    </xf>
    <xf numFmtId="179" fontId="64" fillId="37" borderId="42" xfId="40" applyNumberFormat="1" applyFont="1" applyFill="1" applyBorder="1" applyAlignment="1">
      <alignment horizontal="center" vertical="center" wrapText="1"/>
    </xf>
    <xf numFmtId="171" fontId="50" fillId="37" borderId="30" xfId="48" applyFill="1" applyBorder="1" applyAlignment="1">
      <alignment horizontal="center" vertical="center"/>
      <protection locked="0"/>
    </xf>
    <xf numFmtId="180" fontId="67" fillId="0" borderId="40" xfId="0" applyNumberFormat="1" applyFont="1" applyBorder="1" applyAlignment="1">
      <alignment horizontal="center"/>
    </xf>
    <xf numFmtId="180" fontId="67" fillId="37" borderId="30" xfId="0" applyNumberFormat="1" applyFont="1" applyFill="1" applyBorder="1" applyAlignment="1">
      <alignment horizontal="center"/>
    </xf>
    <xf numFmtId="0" fontId="67" fillId="37" borderId="0" xfId="0" applyFont="1" applyFill="1"/>
    <xf numFmtId="169" fontId="65" fillId="37" borderId="21" xfId="40" applyNumberFormat="1" applyFont="1" applyFill="1" applyBorder="1" applyAlignment="1">
      <alignment horizontal="right" vertical="center" wrapText="1"/>
    </xf>
    <xf numFmtId="0" fontId="65" fillId="37" borderId="19" xfId="0" applyFont="1" applyFill="1" applyBorder="1" applyAlignment="1">
      <alignment vertical="center" wrapText="1"/>
    </xf>
    <xf numFmtId="174" fontId="65" fillId="37" borderId="0" xfId="0" applyNumberFormat="1" applyFont="1" applyFill="1" applyAlignment="1">
      <alignment horizontal="right" vertical="center" wrapText="1"/>
    </xf>
    <xf numFmtId="174" fontId="64" fillId="37" borderId="21" xfId="0" applyNumberFormat="1" applyFont="1" applyFill="1" applyBorder="1" applyAlignment="1">
      <alignment horizontal="right" vertical="center" wrapText="1"/>
    </xf>
    <xf numFmtId="0" fontId="34" fillId="37" borderId="0" xfId="0" applyFont="1" applyFill="1"/>
    <xf numFmtId="0" fontId="28" fillId="37" borderId="0" xfId="0" applyFont="1" applyFill="1" applyAlignment="1">
      <alignment vertical="top"/>
    </xf>
    <xf numFmtId="0" fontId="29" fillId="37" borderId="0" xfId="0" applyFont="1" applyFill="1" applyAlignment="1">
      <alignment vertical="top"/>
    </xf>
    <xf numFmtId="0" fontId="29" fillId="37" borderId="0" xfId="0" applyFont="1" applyFill="1"/>
    <xf numFmtId="181" fontId="65" fillId="0" borderId="21" xfId="40" applyNumberFormat="1" applyFont="1" applyFill="1" applyBorder="1" applyAlignment="1">
      <alignment horizontal="center" vertical="center" wrapText="1"/>
    </xf>
    <xf numFmtId="178" fontId="64" fillId="0" borderId="0" xfId="40" applyNumberFormat="1" applyFont="1" applyFill="1" applyBorder="1" applyAlignment="1">
      <alignment horizontal="left" vertical="center" wrapText="1"/>
    </xf>
    <xf numFmtId="0" fontId="29" fillId="22" borderId="0" xfId="0" applyFont="1" applyFill="1"/>
    <xf numFmtId="178" fontId="65" fillId="0" borderId="21" xfId="40" applyNumberFormat="1" applyFont="1" applyFill="1" applyBorder="1" applyAlignment="1">
      <alignment horizontal="center" vertical="center" wrapText="1"/>
    </xf>
    <xf numFmtId="0" fontId="70" fillId="31" borderId="18" xfId="0" applyFont="1" applyFill="1" applyBorder="1" applyAlignment="1">
      <alignment horizontal="center" vertical="center" wrapText="1"/>
    </xf>
    <xf numFmtId="169" fontId="65" fillId="30" borderId="0" xfId="40" applyNumberFormat="1" applyFont="1" applyFill="1" applyBorder="1" applyAlignment="1">
      <alignment horizontal="right" vertical="center" wrapText="1"/>
    </xf>
    <xf numFmtId="176" fontId="65" fillId="0" borderId="69" xfId="40" applyNumberFormat="1" applyFont="1" applyFill="1" applyBorder="1" applyAlignment="1">
      <alignment horizontal="left" vertical="center" wrapText="1"/>
    </xf>
    <xf numFmtId="169" fontId="65" fillId="0" borderId="70" xfId="40" applyNumberFormat="1" applyFont="1" applyFill="1" applyBorder="1" applyAlignment="1">
      <alignment horizontal="right" vertical="center" wrapText="1"/>
    </xf>
    <xf numFmtId="169" fontId="65" fillId="0" borderId="71" xfId="40" applyNumberFormat="1" applyFont="1" applyFill="1" applyBorder="1" applyAlignment="1">
      <alignment horizontal="right" vertical="center" wrapText="1"/>
    </xf>
    <xf numFmtId="169" fontId="64" fillId="0" borderId="72" xfId="40" applyNumberFormat="1" applyFont="1" applyFill="1" applyBorder="1" applyAlignment="1">
      <alignment horizontal="right" vertical="center" wrapText="1"/>
    </xf>
    <xf numFmtId="0" fontId="48" fillId="16" borderId="25" xfId="0" applyFont="1" applyFill="1" applyBorder="1" applyAlignment="1">
      <alignment vertical="top"/>
    </xf>
    <xf numFmtId="0" fontId="48" fillId="16" borderId="25" xfId="0" applyFont="1" applyFill="1" applyBorder="1" applyAlignment="1">
      <alignment vertical="top" wrapText="1"/>
    </xf>
    <xf numFmtId="179" fontId="34" fillId="0" borderId="0" xfId="0" applyNumberFormat="1" applyFont="1"/>
    <xf numFmtId="179" fontId="65" fillId="33" borderId="59" xfId="40" applyNumberFormat="1" applyFont="1" applyFill="1" applyBorder="1" applyAlignment="1">
      <alignment horizontal="center" vertical="center" wrapText="1"/>
    </xf>
    <xf numFmtId="179" fontId="64" fillId="33" borderId="51" xfId="40" applyNumberFormat="1" applyFont="1" applyFill="1" applyBorder="1" applyAlignment="1">
      <alignment horizontal="center" vertical="center" wrapText="1"/>
    </xf>
    <xf numFmtId="179" fontId="65" fillId="33" borderId="60" xfId="40" applyNumberFormat="1" applyFont="1" applyFill="1" applyBorder="1" applyAlignment="1">
      <alignment horizontal="center" vertical="center" wrapText="1"/>
    </xf>
    <xf numFmtId="179" fontId="65" fillId="33" borderId="61" xfId="40" applyNumberFormat="1" applyFont="1" applyFill="1" applyBorder="1" applyAlignment="1">
      <alignment horizontal="center" vertical="center" wrapText="1"/>
    </xf>
    <xf numFmtId="179" fontId="64" fillId="33" borderId="60" xfId="40" applyNumberFormat="1" applyFont="1" applyFill="1" applyBorder="1" applyAlignment="1">
      <alignment horizontal="center" vertical="center" wrapText="1"/>
    </xf>
    <xf numFmtId="179" fontId="64" fillId="33" borderId="52" xfId="40" applyNumberFormat="1" applyFont="1" applyFill="1" applyBorder="1" applyAlignment="1">
      <alignment horizontal="center" vertical="center" wrapText="1"/>
    </xf>
    <xf numFmtId="179" fontId="64" fillId="33" borderId="42" xfId="40" applyNumberFormat="1" applyFont="1" applyFill="1" applyBorder="1" applyAlignment="1">
      <alignment horizontal="center" vertical="center" wrapText="1"/>
    </xf>
    <xf numFmtId="174" fontId="64" fillId="37" borderId="18" xfId="0" applyNumberFormat="1" applyFont="1" applyFill="1" applyBorder="1" applyAlignment="1">
      <alignment horizontal="right" vertical="center" wrapText="1"/>
    </xf>
    <xf numFmtId="176" fontId="65" fillId="0" borderId="19" xfId="0" applyNumberFormat="1" applyFont="1" applyBorder="1" applyAlignment="1">
      <alignment vertical="center"/>
    </xf>
    <xf numFmtId="0" fontId="1" fillId="39" borderId="0" xfId="56" applyFill="1"/>
    <xf numFmtId="0" fontId="98" fillId="39" borderId="0" xfId="56" applyFont="1" applyFill="1"/>
    <xf numFmtId="0" fontId="90" fillId="0" borderId="0" xfId="0" applyFont="1"/>
    <xf numFmtId="174" fontId="90" fillId="39" borderId="21" xfId="0" applyNumberFormat="1" applyFont="1" applyFill="1" applyBorder="1" applyAlignment="1">
      <alignment horizontal="left" vertical="center" wrapText="1"/>
    </xf>
    <xf numFmtId="0" fontId="89" fillId="32" borderId="16" xfId="0" applyFont="1" applyFill="1" applyBorder="1" applyAlignment="1">
      <alignment horizontal="center"/>
    </xf>
    <xf numFmtId="0" fontId="78" fillId="23" borderId="0" xfId="0" applyFont="1" applyFill="1" applyAlignment="1">
      <alignment horizontal="center"/>
    </xf>
    <xf numFmtId="0" fontId="78" fillId="35" borderId="0" xfId="0" applyFont="1" applyFill="1" applyAlignment="1">
      <alignment horizontal="center"/>
    </xf>
    <xf numFmtId="0" fontId="52" fillId="23" borderId="0" xfId="0" applyFont="1" applyFill="1" applyAlignment="1">
      <alignment horizontal="center"/>
    </xf>
    <xf numFmtId="0" fontId="59" fillId="32" borderId="16" xfId="0" applyFont="1" applyFill="1" applyBorder="1" applyAlignment="1">
      <alignment horizontal="center"/>
    </xf>
    <xf numFmtId="0" fontId="62" fillId="0" borderId="0" xfId="0" applyFont="1" applyAlignment="1">
      <alignment horizontal="center"/>
    </xf>
    <xf numFmtId="0" fontId="62" fillId="29" borderId="17" xfId="0" applyFont="1" applyFill="1" applyBorder="1" applyAlignment="1">
      <alignment horizontal="center"/>
    </xf>
    <xf numFmtId="0" fontId="62" fillId="29" borderId="17" xfId="0" applyFont="1" applyFill="1" applyBorder="1" applyAlignment="1">
      <alignment horizontal="center" wrapText="1"/>
    </xf>
    <xf numFmtId="0" fontId="0" fillId="3" borderId="28" xfId="0" applyFill="1" applyBorder="1" applyAlignment="1">
      <alignment horizontal="center"/>
    </xf>
  </cellXfs>
  <cellStyles count="57">
    <cellStyle name="Bad" xfId="4" builtinId="27" hidden="1"/>
    <cellStyle name="Calculation" xfId="8" builtinId="22" hidden="1"/>
    <cellStyle name="Category" xfId="14" xr:uid="{0B7BB563-C5A4-4F2F-B66E-098B032ACF88}"/>
    <cellStyle name="Check Cell" xfId="10" builtinId="23" hidden="1"/>
    <cellStyle name="Column_Heading_1" xfId="55" xr:uid="{AA4457E5-400A-4B1C-B156-57D53DE633A6}"/>
    <cellStyle name="Comma 2" xfId="36" xr:uid="{18D71173-3C26-4738-9C33-9E55EB9D9CFD}"/>
    <cellStyle name="Currency" xfId="40" builtinId="4"/>
    <cellStyle name="Currency 2" xfId="31" xr:uid="{3CFE6C15-A80E-4EEB-8227-C49D954E45FB}"/>
    <cellStyle name="Currency 3" xfId="42" xr:uid="{54E7B952-C7A6-4B3C-B8A9-CD23B7F52A86}"/>
    <cellStyle name="Currency 4" xfId="44" xr:uid="{D7A74B9E-B51B-4AE5-84AD-A24B05C54374}"/>
    <cellStyle name="Currency 5" xfId="52" xr:uid="{42FA3767-15F4-45DA-8D83-41F5A2C2DDF8}"/>
    <cellStyle name="Explanatory Text" xfId="13" builtinId="53" hidden="1"/>
    <cellStyle name="Followed Hyperlink" xfId="2" builtinId="9" hidden="1"/>
    <cellStyle name="Followed Hyperlink" xfId="21" builtinId="9" customBuiltin="1"/>
    <cellStyle name="Formula change cell" xfId="19" xr:uid="{E49FE87C-DBC2-45C1-9FF9-667C9CDA2707}"/>
    <cellStyle name="Good" xfId="3" builtinId="26" hidden="1"/>
    <cellStyle name="Heading 1" xfId="23" builtinId="16" hidden="1" customBuiltin="1"/>
    <cellStyle name="Heading 2" xfId="24" builtinId="17" hidden="1"/>
    <cellStyle name="Heading 3" xfId="25" builtinId="18" hidden="1"/>
    <cellStyle name="Heading 4" xfId="26" builtinId="19" hidden="1"/>
    <cellStyle name="Heading 5" xfId="46" xr:uid="{12F0EDEA-E16E-4897-8623-E6CE90455F77}"/>
    <cellStyle name="Heading 5 Assumptions" xfId="50" xr:uid="{38F54B17-1B5D-4A83-B338-381A3E06A044}"/>
    <cellStyle name="Heading 5 Input" xfId="47" xr:uid="{54D46FF5-1E37-42EB-914F-83E9775403D2}"/>
    <cellStyle name="Hyperlink" xfId="1" builtinId="8" hidden="1"/>
    <cellStyle name="Hyperlink" xfId="17" builtinId="8" customBuiltin="1"/>
    <cellStyle name="Hyperlink 2" xfId="34" xr:uid="{FDC48550-BAEC-47C0-8F62-9F541CBE981E}"/>
    <cellStyle name="Input" xfId="6" builtinId="20" hidden="1"/>
    <cellStyle name="InputCell" xfId="18" xr:uid="{2D6EF06A-4E5E-418C-864D-73935DF5F533}"/>
    <cellStyle name="LineItem" xfId="16" xr:uid="{FD098ECF-44F1-4E9E-8541-48DF2E93B46C}"/>
    <cellStyle name="Linked Cell" xfId="9" builtinId="24" hidden="1"/>
    <cellStyle name="Main heading" xfId="28" xr:uid="{D26EDA8D-059C-4EA7-8387-D6D82099B44B}"/>
    <cellStyle name="Neutral" xfId="5" builtinId="28" hidden="1"/>
    <cellStyle name="Normal" xfId="0" builtinId="0" customBuiltin="1"/>
    <cellStyle name="Normal 138" xfId="32" xr:uid="{8788608B-F3A1-433B-B4C4-BF922DBBEB5F}"/>
    <cellStyle name="Normal 2" xfId="30" xr:uid="{9CBE5C26-A0F3-4228-9963-AE4886319434}"/>
    <cellStyle name="Normal 3" xfId="38" xr:uid="{1355E7F9-334A-40A4-9679-C5BA79714863}"/>
    <cellStyle name="Normal 4" xfId="41" xr:uid="{CDDB5A59-2212-4A3C-87F7-11FCC4AED27E}"/>
    <cellStyle name="Normal 4 34" xfId="56" xr:uid="{26F02469-3FE0-402F-AC2A-C6F73DA09544}"/>
    <cellStyle name="Normal 5" xfId="43" xr:uid="{AED121E5-36E4-4C3F-84FC-CE302AEFDFC5}"/>
    <cellStyle name="Normal 6" xfId="45" xr:uid="{EBB54EAE-CB90-4380-9210-071304F6B9B4}"/>
    <cellStyle name="Normal 7" xfId="53" xr:uid="{38A24BAF-2EE4-421E-9E81-E29CEA4FEF82}"/>
    <cellStyle name="Note" xfId="12" builtinId="10" hidden="1"/>
    <cellStyle name="Number" xfId="49" xr:uid="{4525072E-5C19-4282-B92B-81C5226E10B1}"/>
    <cellStyle name="Number Input" xfId="51" xr:uid="{616CA867-9654-4893-81A4-52762056A997}"/>
    <cellStyle name="Output" xfId="7" builtinId="21" hidden="1"/>
    <cellStyle name="Percent" xfId="37" builtinId="5"/>
    <cellStyle name="Percent 2" xfId="33" xr:uid="{69F9DA26-D7BA-49F7-96FA-28CA9A22BDB4}"/>
    <cellStyle name="Percent 3" xfId="35" xr:uid="{DEE130D4-93BE-4229-8D36-763D57594B54}"/>
    <cellStyle name="Percent 4" xfId="39" xr:uid="{D3971510-F643-4714-86A2-C901BA458757}"/>
    <cellStyle name="Percent Assumptions" xfId="48" xr:uid="{EE636E1D-6400-418A-942E-9CBB8827929A}"/>
    <cellStyle name="Solver cell" xfId="20" xr:uid="{C903F9E8-9AA5-4CEB-BCE0-0AFE8624550D}"/>
    <cellStyle name="Subcategory" xfId="15" xr:uid="{911AE8DC-C55F-4732-9700-18C302F7EFA7}"/>
    <cellStyle name="Subheading" xfId="29" xr:uid="{86B8D6F9-798F-4906-90AC-49764B7673C0}"/>
    <cellStyle name="Title" xfId="22" builtinId="15" hidden="1"/>
    <cellStyle name="Total" xfId="27" builtinId="25" hidden="1"/>
    <cellStyle name="User_Input" xfId="54" xr:uid="{E26472A3-9A69-4F83-BA7C-9C5173362BC7}"/>
    <cellStyle name="Warning Text" xfId="11" builtinId="11" hidden="1"/>
  </cellStyles>
  <dxfs count="207">
    <dxf>
      <font>
        <color rgb="FF9C0006"/>
      </font>
    </dxf>
    <dxf>
      <font>
        <color rgb="FF9C0006"/>
      </font>
    </dxf>
    <dxf>
      <font>
        <color rgb="FF006100"/>
      </font>
    </dxf>
    <dxf>
      <font>
        <color rgb="FF9C0006"/>
      </font>
      <fill>
        <patternFill>
          <bgColor rgb="FFFFC7CE"/>
        </patternFill>
      </fill>
    </dxf>
    <dxf>
      <font>
        <color rgb="FF006100"/>
      </font>
      <fill>
        <patternFill>
          <bgColor rgb="FFC6EFCE"/>
        </patternFill>
      </fill>
    </dxf>
    <dxf>
      <fill>
        <patternFill>
          <bgColor rgb="FFBCD7E2"/>
        </patternFill>
      </fill>
    </dxf>
    <dxf>
      <font>
        <color rgb="FF006100"/>
      </font>
    </dxf>
    <dxf>
      <font>
        <color rgb="FF9C0006"/>
      </font>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BCD7E2"/>
        </patternFill>
      </fill>
    </dxf>
    <dxf>
      <font>
        <color rgb="FF9C0006"/>
      </font>
    </dxf>
    <dxf>
      <font>
        <color rgb="FF006100"/>
      </font>
    </dxf>
    <dxf>
      <font>
        <color rgb="FF9C0006"/>
      </font>
      <fill>
        <patternFill>
          <bgColor rgb="FFFFC7CE"/>
        </patternFill>
      </fill>
    </dxf>
    <dxf>
      <font>
        <color rgb="FF006100"/>
      </font>
    </dxf>
    <dxf>
      <font>
        <color rgb="FF9C0006"/>
      </font>
    </dxf>
    <dxf>
      <fill>
        <patternFill>
          <bgColor rgb="FFBCD7E2"/>
        </patternFill>
      </fill>
    </dxf>
    <dxf>
      <font>
        <color rgb="FF9C0006"/>
      </font>
      <fill>
        <patternFill>
          <bgColor rgb="FFFFC7CE"/>
        </patternFill>
      </fill>
    </dxf>
    <dxf>
      <font>
        <color rgb="FF006100"/>
      </font>
      <fill>
        <patternFill>
          <bgColor rgb="FFC6EFCE"/>
        </patternFill>
      </fill>
    </dxf>
    <dxf>
      <font>
        <color rgb="FF9C0006"/>
      </font>
    </dxf>
    <dxf>
      <font>
        <color rgb="FF9C0006"/>
      </font>
    </dxf>
    <dxf>
      <font>
        <color rgb="FF006100"/>
      </font>
    </dxf>
    <dxf>
      <font>
        <color rgb="FF9C0006"/>
      </font>
      <fill>
        <patternFill>
          <bgColor rgb="FFFFC7CE"/>
        </patternFill>
      </fill>
    </dxf>
    <dxf>
      <font>
        <color rgb="FF006100"/>
      </font>
      <fill>
        <patternFill>
          <bgColor rgb="FFC6EFCE"/>
        </patternFill>
      </fill>
    </dxf>
    <dxf>
      <fill>
        <patternFill>
          <bgColor rgb="FFBCD7E2"/>
        </patternFill>
      </fill>
    </dxf>
    <dxf>
      <font>
        <color rgb="FF006100"/>
      </font>
    </dxf>
    <dxf>
      <font>
        <color rgb="FF9C0006"/>
      </font>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BCD7E2"/>
        </patternFill>
      </fill>
    </dxf>
    <dxf>
      <font>
        <color rgb="FF9C0006"/>
      </font>
    </dxf>
    <dxf>
      <font>
        <color rgb="FF006100"/>
      </font>
    </dxf>
    <dxf>
      <font>
        <color rgb="FF9C0006"/>
      </font>
      <fill>
        <patternFill>
          <bgColor rgb="FFFFC7CE"/>
        </patternFill>
      </fill>
    </dxf>
    <dxf>
      <font>
        <color rgb="FF006100"/>
      </font>
    </dxf>
    <dxf>
      <font>
        <color rgb="FF9C0006"/>
      </font>
    </dxf>
    <dxf>
      <fill>
        <patternFill>
          <bgColor rgb="FFBCD7E2"/>
        </patternFill>
      </fill>
    </dxf>
    <dxf>
      <font>
        <color rgb="FF9C0006"/>
      </font>
      <fill>
        <patternFill>
          <bgColor rgb="FFFFC7CE"/>
        </patternFill>
      </fill>
    </dxf>
    <dxf>
      <font>
        <color rgb="FF006100"/>
      </font>
      <fill>
        <patternFill>
          <bgColor rgb="FFC6EFCE"/>
        </patternFill>
      </fill>
    </dxf>
    <dxf>
      <font>
        <color rgb="FF9C0006"/>
      </font>
    </dxf>
    <dxf>
      <font>
        <color rgb="FF006100"/>
      </font>
    </dxf>
    <dxf>
      <font>
        <color rgb="FF9C0006"/>
      </font>
    </dxf>
    <dxf>
      <font>
        <color rgb="FF006100"/>
      </font>
    </dxf>
    <dxf>
      <font>
        <color rgb="FF9C0006"/>
      </font>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ont>
        <color rgb="FF006100"/>
      </font>
    </dxf>
    <dxf>
      <font>
        <color rgb="FF9C0006"/>
      </font>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ont>
        <color rgb="FF006100"/>
      </font>
    </dxf>
    <dxf>
      <font>
        <color rgb="FF9C0006"/>
      </font>
    </dxf>
    <dxf>
      <fill>
        <patternFill>
          <bgColor rgb="FFBCD7E2"/>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BCD7E2"/>
        </patternFill>
      </fill>
    </dxf>
    <dxf>
      <font>
        <color rgb="FF9C0006"/>
      </font>
      <fill>
        <patternFill>
          <bgColor rgb="FFFFC7CE"/>
        </patternFill>
      </fill>
    </dxf>
    <dxf>
      <font>
        <color rgb="FF9C0006"/>
      </font>
      <fill>
        <patternFill>
          <bgColor rgb="FFFFC7CE"/>
        </patternFill>
      </fill>
    </dxf>
    <dxf>
      <fill>
        <patternFill>
          <bgColor rgb="FFBCD7E2"/>
        </patternFill>
      </fill>
    </dxf>
    <dxf>
      <font>
        <color rgb="FF006100"/>
      </font>
      <fill>
        <patternFill>
          <bgColor rgb="FFC6EFCE"/>
        </patternFill>
      </fill>
    </dxf>
    <dxf>
      <fill>
        <patternFill>
          <bgColor rgb="FFBCD7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BCD7E2"/>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BCD7E2"/>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9C0006"/>
      </font>
      <fill>
        <patternFill>
          <bgColor rgb="FFFFC7CE"/>
        </patternFill>
      </fill>
    </dxf>
    <dxf>
      <font>
        <color rgb="FF006100"/>
      </font>
      <fill>
        <patternFill>
          <bgColor rgb="FFC6EF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alignment horizontal="left" vertical="center" textRotation="0" wrapText="1" indent="0" justifyLastLine="0" shrinkToFit="0" readingOrder="0"/>
    </dxf>
    <dxf>
      <alignment horizontal="left" vertical="center" textRotation="0" wrapText="1" indent="0" justifyLastLine="0" shrinkToFit="0" readingOrder="0"/>
    </dxf>
    <dxf>
      <font>
        <b/>
        <i val="0"/>
        <color theme="0"/>
      </font>
      <fill>
        <patternFill>
          <bgColor theme="4"/>
        </patternFill>
      </fill>
    </dxf>
    <dxf>
      <border>
        <left style="thin">
          <color auto="1"/>
        </left>
        <right style="thin">
          <color auto="1"/>
        </right>
        <top style="thin">
          <color auto="1"/>
        </top>
        <bottom style="thin">
          <color auto="1"/>
        </bottom>
      </border>
    </dxf>
  </dxfs>
  <tableStyles count="1" defaultTableStyle="Table Style 1" defaultPivotStyle="PivotStyleLight16">
    <tableStyle name="Table Style 1" pivot="0" count="2" xr9:uid="{40DC8C16-070A-4096-8C31-BB2DC3A90D62}">
      <tableStyleElement type="wholeTable" dxfId="206"/>
      <tableStyleElement type="headerRow" dxfId="205"/>
    </tableStyle>
  </tableStyles>
  <colors>
    <mruColors>
      <color rgb="FFFFC7CE"/>
      <color rgb="FF00B050"/>
      <color rgb="FFFCC2E0"/>
      <color rgb="FF00A897"/>
      <color rgb="FFEB7E00"/>
      <color rgb="FFE83F35"/>
      <color rgb="FF5E61AB"/>
      <color rgb="FFFBB216"/>
      <color rgb="FFA10000"/>
      <color rgb="FF3742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3BA4BF3-D0AC-474B-9CBE-95FE4D5BBA81}" name="Table1" displayName="Table1" ref="B127:B141" totalsRowShown="0" dataDxfId="204">
  <autoFilter ref="B127:B141" xr:uid="{A3BA4BF3-D0AC-474B-9CBE-95FE4D5BBA81}"/>
  <tableColumns count="1">
    <tableColumn id="1" xr3:uid="{1D7307FF-F7BD-4CA1-BFA1-C0FB46C049F6}" name="Broader Cost Category" dataDxfId="203"/>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Transgrid">
      <a:dk1>
        <a:sysClr val="windowText" lastClr="000000"/>
      </a:dk1>
      <a:lt1>
        <a:sysClr val="window" lastClr="FFFFFF"/>
      </a:lt1>
      <a:dk2>
        <a:srgbClr val="44546A"/>
      </a:dk2>
      <a:lt2>
        <a:srgbClr val="E7E6E6"/>
      </a:lt2>
      <a:accent1>
        <a:srgbClr val="47A843"/>
      </a:accent1>
      <a:accent2>
        <a:srgbClr val="B2D83A"/>
      </a:accent2>
      <a:accent3>
        <a:srgbClr val="042352"/>
      </a:accent3>
      <a:accent4>
        <a:srgbClr val="0066BE"/>
      </a:accent4>
      <a:accent5>
        <a:srgbClr val="4D3097"/>
      </a:accent5>
      <a:accent6>
        <a:srgbClr val="DF2A2A"/>
      </a:accent6>
      <a:hlink>
        <a:srgbClr val="0066BE"/>
      </a:hlink>
      <a:folHlink>
        <a:srgbClr val="A4CAB3"/>
      </a:folHlink>
    </a:clrScheme>
    <a:fontScheme name="FE">
      <a:majorFont>
        <a:latin typeface="Open Sans Light"/>
        <a:ea typeface=""/>
        <a:cs typeface=""/>
      </a:majorFont>
      <a:minorFont>
        <a:latin typeface="Open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FE Red">
      <a:srgbClr val="E83F35"/>
    </a:custClr>
    <a:custClr name="Pine">
      <a:srgbClr val="00A897"/>
    </a:custClr>
    <a:custClr name="Forest">
      <a:srgbClr val="2B555A"/>
    </a:custClr>
    <a:custClr name="Deep blue">
      <a:srgbClr val="005F95"/>
    </a:custClr>
    <a:custClr name="Grey 3">
      <a:srgbClr val="6A7177"/>
    </a:custClr>
    <a:custClr name="Dark red">
      <a:srgbClr val="A10000"/>
    </a:custClr>
    <a:custClr name="Orange 1">
      <a:srgbClr val="EB7E00"/>
    </a:custClr>
    <a:custClr name="Orange 2">
      <a:srgbClr val="FBB216"/>
    </a:custClr>
    <a:custClr name="Purple">
      <a:srgbClr val="7261AB"/>
    </a:custClr>
  </a:custClr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37E9B-C6E3-4920-8749-6489771F5FFC}">
  <sheetPr codeName="Sheet2">
    <pageSetUpPr autoPageBreaks="0"/>
  </sheetPr>
  <dimension ref="A1:Q75"/>
  <sheetViews>
    <sheetView showGridLines="0" zoomScale="80" zoomScaleNormal="80" workbookViewId="0">
      <selection sqref="A1:XFD1048576"/>
    </sheetView>
  </sheetViews>
  <sheetFormatPr defaultColWidth="0" defaultRowHeight="16.5" x14ac:dyDescent="0.3"/>
  <cols>
    <col min="1" max="1" width="3.6640625" style="7" customWidth="1"/>
    <col min="2" max="2" width="10.77734375" style="7" customWidth="1"/>
    <col min="3" max="3" width="1.6640625" style="7" customWidth="1"/>
    <col min="4" max="4" width="27.109375" style="7" customWidth="1"/>
    <col min="5" max="5" width="113.44140625" style="7" customWidth="1"/>
    <col min="6" max="6" width="9.77734375" style="7" bestFit="1" customWidth="1"/>
    <col min="7" max="16" width="9.21875" style="7" customWidth="1"/>
    <col min="17" max="16384" width="0" style="7" hidden="1"/>
  </cols>
  <sheetData>
    <row r="1" spans="1:17" customFormat="1" ht="35.1" customHeight="1" x14ac:dyDescent="0.3">
      <c r="A1" s="30"/>
      <c r="B1" s="28" t="s">
        <v>256</v>
      </c>
      <c r="C1" s="2"/>
      <c r="D1" s="2"/>
      <c r="E1" s="31"/>
      <c r="F1" s="31"/>
      <c r="G1" s="30"/>
      <c r="H1" s="31"/>
      <c r="I1" s="31"/>
      <c r="J1" s="31"/>
      <c r="K1" s="31"/>
      <c r="L1" s="31"/>
      <c r="M1" s="31"/>
      <c r="N1" s="31"/>
      <c r="O1" s="31"/>
      <c r="P1" s="31"/>
      <c r="Q1" s="3"/>
    </row>
    <row r="2" spans="1:17" s="1" customFormat="1" ht="26.1" customHeight="1" x14ac:dyDescent="0.3">
      <c r="A2" s="32"/>
      <c r="B2" s="29" t="s">
        <v>0</v>
      </c>
      <c r="C2" s="5"/>
      <c r="D2" s="5"/>
      <c r="E2" s="32"/>
      <c r="F2" s="32"/>
      <c r="G2" s="32"/>
      <c r="H2" s="32"/>
      <c r="I2" s="32"/>
      <c r="J2" s="32"/>
      <c r="K2" s="32"/>
      <c r="L2" s="32"/>
      <c r="M2" s="32"/>
      <c r="N2" s="32"/>
      <c r="O2" s="32"/>
      <c r="P2" s="32"/>
      <c r="Q2" s="5"/>
    </row>
    <row r="4" spans="1:17" ht="27" x14ac:dyDescent="0.3">
      <c r="A4" s="93"/>
      <c r="B4" s="26" t="s">
        <v>1</v>
      </c>
      <c r="C4" s="9"/>
      <c r="D4" s="6"/>
      <c r="E4" s="6"/>
      <c r="F4" s="6"/>
      <c r="G4" s="6"/>
      <c r="H4" s="93"/>
      <c r="I4" s="93"/>
      <c r="J4" s="93"/>
      <c r="K4" s="93"/>
      <c r="L4" s="93"/>
      <c r="M4" s="93"/>
      <c r="N4" s="93"/>
      <c r="O4" s="93"/>
      <c r="P4" s="93"/>
      <c r="Q4" s="93"/>
    </row>
    <row r="5" spans="1:17" ht="10.15" customHeight="1" x14ac:dyDescent="0.3">
      <c r="A5" s="93"/>
      <c r="B5" s="4"/>
      <c r="C5" s="4"/>
      <c r="D5" s="4"/>
      <c r="E5" s="4"/>
      <c r="F5" s="4"/>
      <c r="G5" s="4"/>
      <c r="H5" s="93"/>
      <c r="I5" s="93"/>
      <c r="J5" s="93"/>
      <c r="K5" s="93"/>
      <c r="L5" s="93"/>
      <c r="M5" s="93"/>
      <c r="N5" s="93"/>
      <c r="O5" s="93"/>
      <c r="P5" s="93"/>
      <c r="Q5" s="93"/>
    </row>
    <row r="6" spans="1:17" x14ac:dyDescent="0.3">
      <c r="A6" s="93"/>
      <c r="B6" s="93" t="s">
        <v>257</v>
      </c>
      <c r="C6" s="4"/>
      <c r="D6" s="4"/>
      <c r="E6" s="4"/>
      <c r="F6" s="4"/>
      <c r="G6" s="4"/>
      <c r="H6" s="93"/>
      <c r="I6" s="93"/>
      <c r="J6" s="93"/>
      <c r="K6" s="93"/>
      <c r="L6" s="93"/>
      <c r="M6" s="93"/>
      <c r="N6" s="93"/>
      <c r="O6" s="93"/>
      <c r="P6" s="93"/>
      <c r="Q6" s="93"/>
    </row>
    <row r="7" spans="1:17" x14ac:dyDescent="0.3">
      <c r="A7" s="93"/>
      <c r="B7" s="93" t="s">
        <v>255</v>
      </c>
      <c r="C7" s="4"/>
      <c r="D7" s="4"/>
      <c r="E7" s="4"/>
      <c r="F7" s="4"/>
      <c r="G7" s="4"/>
      <c r="H7" s="93"/>
      <c r="I7" s="93"/>
      <c r="J7" s="93"/>
      <c r="K7" s="93"/>
      <c r="L7" s="93"/>
      <c r="M7" s="93"/>
      <c r="N7" s="93"/>
      <c r="O7" s="93"/>
      <c r="P7" s="93"/>
      <c r="Q7" s="93"/>
    </row>
    <row r="8" spans="1:17" x14ac:dyDescent="0.3">
      <c r="A8" s="93"/>
      <c r="B8" s="4"/>
      <c r="C8" s="4"/>
      <c r="D8" s="4"/>
      <c r="E8" s="4"/>
      <c r="F8" s="4"/>
      <c r="G8" s="4"/>
      <c r="H8" s="93"/>
      <c r="I8" s="93"/>
      <c r="J8" s="93"/>
      <c r="K8" s="93"/>
      <c r="L8" s="93"/>
      <c r="M8" s="93"/>
      <c r="N8" s="93"/>
      <c r="O8" s="93"/>
      <c r="P8" s="93"/>
      <c r="Q8" s="93"/>
    </row>
    <row r="9" spans="1:17" x14ac:dyDescent="0.3">
      <c r="A9" s="93"/>
      <c r="B9" s="25" t="s">
        <v>2</v>
      </c>
      <c r="C9" s="10"/>
      <c r="D9" s="4"/>
      <c r="E9" s="4"/>
      <c r="F9" s="4"/>
      <c r="G9" s="4"/>
      <c r="H9" s="93"/>
      <c r="I9" s="93"/>
      <c r="J9" s="93"/>
      <c r="K9" s="93"/>
      <c r="L9" s="93"/>
      <c r="M9" s="93"/>
      <c r="N9" s="93"/>
      <c r="O9" s="93"/>
      <c r="P9" s="93"/>
      <c r="Q9" s="93"/>
    </row>
    <row r="10" spans="1:17" ht="10.15" customHeight="1" x14ac:dyDescent="0.3">
      <c r="A10" s="93"/>
      <c r="B10" s="4"/>
      <c r="C10" s="4"/>
      <c r="D10" s="4"/>
      <c r="E10" s="4"/>
      <c r="F10" s="4"/>
      <c r="G10" s="4"/>
      <c r="H10" s="93"/>
      <c r="I10" s="93"/>
      <c r="J10" s="93"/>
      <c r="K10" s="93"/>
      <c r="L10" s="93"/>
      <c r="M10" s="93"/>
      <c r="N10" s="93"/>
      <c r="O10" s="93"/>
      <c r="P10" s="93"/>
      <c r="Q10" s="93"/>
    </row>
    <row r="11" spans="1:17" x14ac:dyDescent="0.3">
      <c r="A11" s="93"/>
      <c r="B11" s="11"/>
      <c r="C11" s="12"/>
      <c r="D11" s="93" t="s">
        <v>3</v>
      </c>
      <c r="E11" s="4"/>
      <c r="F11" s="4"/>
      <c r="G11" s="4"/>
      <c r="H11" s="93"/>
      <c r="I11" s="93"/>
      <c r="J11" s="93"/>
      <c r="K11" s="93"/>
      <c r="L11" s="93"/>
      <c r="M11" s="93"/>
      <c r="N11" s="93"/>
      <c r="O11" s="93"/>
      <c r="P11" s="93"/>
      <c r="Q11" s="93"/>
    </row>
    <row r="12" spans="1:17" x14ac:dyDescent="0.3">
      <c r="A12" s="93"/>
      <c r="B12" s="13"/>
      <c r="C12" s="4"/>
      <c r="D12" s="93" t="s">
        <v>4</v>
      </c>
      <c r="E12" s="4"/>
      <c r="F12" s="4"/>
      <c r="G12" s="4"/>
      <c r="H12" s="93"/>
      <c r="I12" s="93"/>
      <c r="J12" s="93"/>
      <c r="K12" s="93"/>
      <c r="L12" s="93"/>
      <c r="M12" s="93"/>
      <c r="N12" s="93"/>
      <c r="O12" s="93"/>
      <c r="P12" s="93"/>
      <c r="Q12" s="93"/>
    </row>
    <row r="13" spans="1:17" x14ac:dyDescent="0.3">
      <c r="A13" s="93"/>
      <c r="B13" s="14"/>
      <c r="C13" s="4"/>
      <c r="D13" s="93" t="s">
        <v>5</v>
      </c>
      <c r="E13" s="4"/>
      <c r="F13" s="4"/>
      <c r="G13" s="4"/>
      <c r="H13" s="93"/>
      <c r="I13" s="93"/>
      <c r="J13" s="93"/>
      <c r="K13" s="93"/>
      <c r="L13" s="93"/>
      <c r="M13" s="93"/>
      <c r="N13" s="93"/>
      <c r="O13" s="93"/>
      <c r="P13" s="93"/>
      <c r="Q13" s="93"/>
    </row>
    <row r="14" spans="1:17" x14ac:dyDescent="0.3">
      <c r="A14" s="93"/>
      <c r="B14" s="15"/>
      <c r="C14" s="4"/>
      <c r="D14" s="93" t="s">
        <v>6</v>
      </c>
      <c r="E14" s="4"/>
      <c r="F14" s="4"/>
      <c r="G14" s="4"/>
      <c r="H14" s="93"/>
      <c r="I14" s="93"/>
      <c r="J14" s="93"/>
      <c r="K14" s="93"/>
      <c r="L14" s="93"/>
      <c r="M14" s="93"/>
      <c r="N14" s="93"/>
      <c r="O14" s="93"/>
      <c r="P14" s="93"/>
      <c r="Q14" s="93"/>
    </row>
    <row r="15" spans="1:17" x14ac:dyDescent="0.3">
      <c r="A15" s="93"/>
      <c r="B15" s="16"/>
      <c r="C15" s="4"/>
      <c r="D15" s="93" t="s">
        <v>7</v>
      </c>
      <c r="E15" s="4"/>
      <c r="F15" s="4"/>
      <c r="G15" s="4"/>
      <c r="H15" s="93"/>
      <c r="I15" s="93"/>
      <c r="J15" s="93"/>
      <c r="K15" s="93"/>
      <c r="L15" s="93"/>
      <c r="M15" s="93"/>
      <c r="N15" s="93"/>
      <c r="O15" s="93"/>
      <c r="P15" s="93"/>
      <c r="Q15" s="93"/>
    </row>
    <row r="16" spans="1:17" x14ac:dyDescent="0.3">
      <c r="A16" s="93"/>
      <c r="B16" s="4"/>
      <c r="C16" s="4"/>
      <c r="D16" s="4"/>
      <c r="E16" s="4"/>
      <c r="F16" s="4"/>
      <c r="G16" s="4"/>
      <c r="H16" s="93"/>
      <c r="I16" s="93"/>
      <c r="J16" s="93"/>
      <c r="K16" s="93"/>
      <c r="L16" s="93"/>
      <c r="M16" s="93"/>
      <c r="N16" s="93"/>
      <c r="O16" s="93"/>
      <c r="P16" s="93"/>
      <c r="Q16" s="93"/>
    </row>
    <row r="17" spans="2:7" x14ac:dyDescent="0.3">
      <c r="B17" s="25" t="s">
        <v>8</v>
      </c>
      <c r="C17" s="10"/>
      <c r="D17" s="4"/>
      <c r="E17" s="4"/>
      <c r="F17" s="4"/>
      <c r="G17" s="4"/>
    </row>
    <row r="18" spans="2:7" ht="10.15" customHeight="1" x14ac:dyDescent="0.3">
      <c r="B18" s="4"/>
      <c r="C18" s="4"/>
      <c r="D18" s="4"/>
      <c r="E18" s="4"/>
      <c r="F18" s="4"/>
      <c r="G18" s="4"/>
    </row>
    <row r="19" spans="2:7" x14ac:dyDescent="0.3">
      <c r="B19" s="4"/>
      <c r="C19" s="4"/>
      <c r="D19" s="93" t="s">
        <v>9</v>
      </c>
      <c r="E19" s="4"/>
      <c r="F19" s="4"/>
      <c r="G19" s="4"/>
    </row>
    <row r="20" spans="2:7" x14ac:dyDescent="0.3">
      <c r="B20" s="22"/>
      <c r="C20" s="4"/>
      <c r="D20" s="93" t="s">
        <v>10</v>
      </c>
      <c r="E20" s="4"/>
      <c r="F20" s="4"/>
      <c r="G20" s="4"/>
    </row>
    <row r="21" spans="2:7" x14ac:dyDescent="0.3">
      <c r="B21" s="23"/>
      <c r="C21" s="4"/>
      <c r="D21" s="93" t="s">
        <v>11</v>
      </c>
      <c r="E21" s="4"/>
      <c r="F21" s="4"/>
      <c r="G21" s="4"/>
    </row>
    <row r="22" spans="2:7" x14ac:dyDescent="0.3">
      <c r="B22" s="24"/>
      <c r="C22" s="4"/>
      <c r="D22" s="93" t="s">
        <v>12</v>
      </c>
      <c r="E22" s="4"/>
      <c r="F22" s="4"/>
      <c r="G22" s="4"/>
    </row>
    <row r="23" spans="2:7" x14ac:dyDescent="0.3">
      <c r="B23" s="17"/>
      <c r="C23" s="4"/>
      <c r="D23" s="93" t="s">
        <v>13</v>
      </c>
      <c r="E23" s="4"/>
      <c r="F23" s="4"/>
      <c r="G23" s="4"/>
    </row>
    <row r="24" spans="2:7" x14ac:dyDescent="0.3">
      <c r="B24" s="18"/>
      <c r="C24" s="4"/>
      <c r="D24" s="93" t="s">
        <v>14</v>
      </c>
      <c r="E24" s="4"/>
      <c r="F24" s="4"/>
      <c r="G24" s="4"/>
    </row>
    <row r="25" spans="2:7" x14ac:dyDescent="0.3">
      <c r="B25" s="4"/>
      <c r="C25" s="4"/>
      <c r="D25" s="4"/>
      <c r="E25" s="4"/>
      <c r="F25" s="4"/>
      <c r="G25" s="4"/>
    </row>
    <row r="26" spans="2:7" ht="27" x14ac:dyDescent="0.3">
      <c r="B26" s="26" t="s">
        <v>15</v>
      </c>
      <c r="C26" s="9"/>
      <c r="D26" s="4"/>
      <c r="E26" s="4"/>
      <c r="F26" s="4"/>
      <c r="G26" s="4"/>
    </row>
    <row r="27" spans="2:7" ht="10.15" customHeight="1" x14ac:dyDescent="0.4">
      <c r="B27" s="19"/>
      <c r="C27" s="19"/>
      <c r="D27" s="4"/>
      <c r="E27" s="4"/>
      <c r="F27" s="4"/>
      <c r="G27" s="4"/>
    </row>
    <row r="28" spans="2:7" x14ac:dyDescent="0.3">
      <c r="B28" s="332" t="s">
        <v>285</v>
      </c>
      <c r="C28" s="333"/>
      <c r="D28" s="334"/>
      <c r="E28" s="334"/>
      <c r="F28" s="12"/>
      <c r="G28" s="12"/>
    </row>
    <row r="29" spans="2:7" x14ac:dyDescent="0.3">
      <c r="B29" s="332" t="s">
        <v>287</v>
      </c>
      <c r="C29" s="333"/>
      <c r="D29" s="334"/>
      <c r="E29" s="334"/>
      <c r="F29" s="12"/>
      <c r="G29" s="12"/>
    </row>
    <row r="30" spans="2:7" ht="27" x14ac:dyDescent="0.3">
      <c r="B30" s="26"/>
      <c r="C30" s="9"/>
      <c r="D30" s="4"/>
      <c r="E30" s="4"/>
      <c r="F30" s="4"/>
      <c r="G30" s="4"/>
    </row>
    <row r="31" spans="2:7" ht="10.15" customHeight="1" x14ac:dyDescent="0.3">
      <c r="B31" s="8"/>
      <c r="C31" s="9"/>
      <c r="D31" s="4"/>
      <c r="E31" s="4"/>
      <c r="F31" s="4"/>
      <c r="G31" s="4"/>
    </row>
    <row r="32" spans="2:7" ht="31.5" customHeight="1" x14ac:dyDescent="0.3">
      <c r="B32" s="26" t="s">
        <v>16</v>
      </c>
      <c r="C32" s="20"/>
      <c r="D32" s="4"/>
      <c r="E32" s="4"/>
      <c r="F32" s="4"/>
      <c r="G32" s="4"/>
    </row>
    <row r="33" spans="2:7" ht="45.75" customHeight="1" x14ac:dyDescent="0.3">
      <c r="B33" s="120" t="s">
        <v>17</v>
      </c>
      <c r="C33" s="121"/>
      <c r="D33" s="122" t="s">
        <v>18</v>
      </c>
      <c r="E33" s="122" t="s">
        <v>19</v>
      </c>
      <c r="F33" s="106"/>
      <c r="G33" s="93"/>
    </row>
    <row r="34" spans="2:7" ht="63.75" customHeight="1" x14ac:dyDescent="0.3">
      <c r="B34" s="212"/>
      <c r="C34" s="212"/>
      <c r="D34" s="213" t="s">
        <v>20</v>
      </c>
      <c r="E34" s="214" t="s">
        <v>135</v>
      </c>
      <c r="F34" s="4"/>
      <c r="G34" s="4"/>
    </row>
    <row r="35" spans="2:7" ht="63.75" customHeight="1" x14ac:dyDescent="0.3">
      <c r="B35" s="215"/>
      <c r="C35" s="215"/>
      <c r="D35" s="216" t="s">
        <v>100</v>
      </c>
      <c r="E35" s="217" t="s">
        <v>288</v>
      </c>
      <c r="F35" s="4"/>
      <c r="G35" s="4"/>
    </row>
    <row r="36" spans="2:7" ht="69.75" customHeight="1" x14ac:dyDescent="0.3">
      <c r="B36" s="215"/>
      <c r="C36" s="215"/>
      <c r="D36" s="216" t="s">
        <v>21</v>
      </c>
      <c r="E36" s="217" t="s">
        <v>258</v>
      </c>
      <c r="F36" s="4"/>
      <c r="G36" s="4"/>
    </row>
    <row r="37" spans="2:7" ht="63.75" customHeight="1" x14ac:dyDescent="0.3">
      <c r="B37" s="215"/>
      <c r="C37" s="215"/>
      <c r="D37" s="216" t="s">
        <v>22</v>
      </c>
      <c r="E37" s="217" t="s">
        <v>136</v>
      </c>
      <c r="F37" s="4"/>
      <c r="G37" s="4"/>
    </row>
    <row r="38" spans="2:7" ht="63.75" customHeight="1" x14ac:dyDescent="0.3">
      <c r="B38" s="215"/>
      <c r="C38" s="215"/>
      <c r="D38" s="216" t="s">
        <v>23</v>
      </c>
      <c r="E38" s="217" t="s">
        <v>101</v>
      </c>
      <c r="F38" s="4"/>
      <c r="G38" s="4"/>
    </row>
    <row r="39" spans="2:7" ht="63.75" customHeight="1" x14ac:dyDescent="0.3">
      <c r="B39" s="215"/>
      <c r="C39" s="215"/>
      <c r="D39" s="216" t="s">
        <v>24</v>
      </c>
      <c r="E39" s="217" t="s">
        <v>102</v>
      </c>
      <c r="F39" s="4"/>
      <c r="G39" s="4"/>
    </row>
    <row r="40" spans="2:7" ht="63.75" customHeight="1" x14ac:dyDescent="0.3">
      <c r="B40" s="218"/>
      <c r="C40" s="218"/>
      <c r="D40" s="219" t="s">
        <v>25</v>
      </c>
      <c r="E40" s="220" t="s">
        <v>103</v>
      </c>
      <c r="F40" s="4"/>
      <c r="G40" s="4"/>
    </row>
    <row r="41" spans="2:7" ht="63.75" customHeight="1" x14ac:dyDescent="0.3">
      <c r="B41" s="218"/>
      <c r="C41" s="218"/>
      <c r="D41" s="219" t="s">
        <v>26</v>
      </c>
      <c r="E41" s="220" t="s">
        <v>104</v>
      </c>
      <c r="F41" s="4"/>
      <c r="G41" s="4"/>
    </row>
    <row r="42" spans="2:7" ht="63.75" customHeight="1" x14ac:dyDescent="0.3">
      <c r="B42" s="218"/>
      <c r="C42" s="218"/>
      <c r="D42" s="219" t="s">
        <v>27</v>
      </c>
      <c r="E42" s="220" t="s">
        <v>105</v>
      </c>
      <c r="F42" s="4"/>
      <c r="G42" s="4"/>
    </row>
    <row r="43" spans="2:7" ht="63.75" customHeight="1" x14ac:dyDescent="0.3">
      <c r="B43" s="218"/>
      <c r="C43" s="218"/>
      <c r="D43" s="219" t="s">
        <v>28</v>
      </c>
      <c r="E43" s="220" t="s">
        <v>106</v>
      </c>
      <c r="F43" s="4"/>
      <c r="G43" s="4"/>
    </row>
    <row r="44" spans="2:7" ht="63.75" customHeight="1" x14ac:dyDescent="0.3">
      <c r="B44" s="218"/>
      <c r="C44" s="218"/>
      <c r="D44" s="219" t="s">
        <v>29</v>
      </c>
      <c r="E44" s="220" t="s">
        <v>107</v>
      </c>
      <c r="F44" s="4"/>
      <c r="G44" s="4"/>
    </row>
    <row r="45" spans="2:7" ht="63.75" customHeight="1" x14ac:dyDescent="0.3">
      <c r="B45" s="128"/>
      <c r="C45" s="128"/>
      <c r="D45" s="345" t="s">
        <v>327</v>
      </c>
      <c r="E45" s="346" t="s">
        <v>328</v>
      </c>
      <c r="F45" s="4"/>
      <c r="G45" s="4"/>
    </row>
    <row r="46" spans="2:7" ht="63.75" customHeight="1" x14ac:dyDescent="0.3">
      <c r="B46" s="128"/>
      <c r="C46" s="128"/>
      <c r="D46" s="345" t="s">
        <v>329</v>
      </c>
      <c r="E46" s="346" t="s">
        <v>330</v>
      </c>
      <c r="F46" s="4"/>
      <c r="G46" s="4"/>
    </row>
    <row r="47" spans="2:7" ht="63.75" customHeight="1" x14ac:dyDescent="0.3">
      <c r="B47" s="128"/>
      <c r="C47" s="128"/>
      <c r="D47" s="345" t="s">
        <v>331</v>
      </c>
      <c r="E47" s="346" t="s">
        <v>332</v>
      </c>
      <c r="F47" s="4"/>
      <c r="G47" s="4"/>
    </row>
    <row r="48" spans="2:7" ht="27" x14ac:dyDescent="0.3">
      <c r="B48" s="26"/>
      <c r="C48" s="20"/>
      <c r="D48" s="4"/>
      <c r="E48" s="4"/>
      <c r="F48" s="4"/>
      <c r="G48" s="4"/>
    </row>
    <row r="49" spans="2:7" ht="27" x14ac:dyDescent="0.3">
      <c r="B49" s="26"/>
      <c r="C49" s="20"/>
      <c r="D49" s="4"/>
      <c r="E49" s="4"/>
      <c r="F49" s="4"/>
      <c r="G49" s="4"/>
    </row>
    <row r="50" spans="2:7" ht="27" x14ac:dyDescent="0.3">
      <c r="B50" s="26"/>
      <c r="C50" s="20"/>
      <c r="D50" s="4"/>
      <c r="E50" s="4"/>
      <c r="F50" s="4"/>
      <c r="G50" s="4"/>
    </row>
    <row r="51" spans="2:7" ht="27" x14ac:dyDescent="0.3">
      <c r="B51" s="26"/>
      <c r="C51" s="20"/>
      <c r="D51" s="4"/>
      <c r="E51" s="4"/>
      <c r="F51" s="4"/>
      <c r="G51" s="4"/>
    </row>
    <row r="52" spans="2:7" ht="27" x14ac:dyDescent="0.3">
      <c r="B52" s="26"/>
      <c r="C52" s="20"/>
      <c r="D52" s="4"/>
      <c r="E52" s="4"/>
      <c r="F52" s="4"/>
      <c r="G52" s="4"/>
    </row>
    <row r="53" spans="2:7" ht="27" x14ac:dyDescent="0.3">
      <c r="B53" s="26"/>
      <c r="C53" s="20"/>
      <c r="D53" s="4"/>
      <c r="E53" s="4"/>
      <c r="F53" s="4"/>
      <c r="G53" s="4"/>
    </row>
    <row r="54" spans="2:7" ht="27" x14ac:dyDescent="0.3">
      <c r="B54" s="26"/>
      <c r="C54" s="20"/>
      <c r="D54" s="4"/>
      <c r="E54" s="4"/>
      <c r="F54" s="4"/>
      <c r="G54" s="4"/>
    </row>
    <row r="55" spans="2:7" ht="27" x14ac:dyDescent="0.3">
      <c r="B55" s="26"/>
      <c r="C55" s="20"/>
      <c r="D55" s="4"/>
      <c r="E55" s="4"/>
      <c r="F55" s="4"/>
      <c r="G55" s="4"/>
    </row>
    <row r="56" spans="2:7" ht="27" x14ac:dyDescent="0.3">
      <c r="B56" s="26"/>
      <c r="C56" s="20"/>
      <c r="D56" s="4"/>
      <c r="E56" s="4"/>
      <c r="F56" s="4"/>
      <c r="G56" s="4"/>
    </row>
    <row r="57" spans="2:7" ht="27" x14ac:dyDescent="0.3">
      <c r="B57" s="26"/>
      <c r="C57" s="20"/>
      <c r="D57" s="4"/>
      <c r="E57" s="4"/>
      <c r="F57" s="4"/>
      <c r="G57" s="4"/>
    </row>
    <row r="58" spans="2:7" ht="27" x14ac:dyDescent="0.3">
      <c r="B58" s="26"/>
      <c r="C58" s="20"/>
      <c r="D58" s="4"/>
      <c r="E58" s="4"/>
      <c r="F58" s="4"/>
      <c r="G58" s="4"/>
    </row>
    <row r="59" spans="2:7" ht="27" x14ac:dyDescent="0.3">
      <c r="B59" s="26"/>
      <c r="C59" s="20"/>
      <c r="D59" s="4"/>
      <c r="E59" s="4"/>
      <c r="F59" s="4"/>
      <c r="G59" s="4"/>
    </row>
    <row r="60" spans="2:7" x14ac:dyDescent="0.3">
      <c r="B60" s="4"/>
      <c r="C60" s="4"/>
      <c r="D60" s="4"/>
      <c r="E60" s="4"/>
      <c r="F60" s="4"/>
      <c r="G60" s="4"/>
    </row>
    <row r="61" spans="2:7" ht="27" x14ac:dyDescent="0.3">
      <c r="B61" s="26"/>
      <c r="C61" s="9"/>
      <c r="D61" s="4"/>
      <c r="E61" s="4"/>
      <c r="F61" s="4"/>
      <c r="G61" s="4"/>
    </row>
    <row r="62" spans="2:7" ht="10.15" customHeight="1" x14ac:dyDescent="0.3">
      <c r="B62" s="8"/>
      <c r="C62" s="9"/>
      <c r="D62" s="4"/>
      <c r="E62" s="4"/>
      <c r="F62" s="4"/>
      <c r="G62" s="4"/>
    </row>
    <row r="63" spans="2:7" x14ac:dyDescent="0.3">
      <c r="B63" s="25"/>
      <c r="C63" s="27"/>
      <c r="D63" s="4"/>
      <c r="E63" s="4"/>
      <c r="F63" s="4"/>
      <c r="G63" s="4"/>
    </row>
    <row r="64" spans="2:7" x14ac:dyDescent="0.3">
      <c r="B64" s="93"/>
      <c r="C64" s="4"/>
      <c r="D64" s="4"/>
      <c r="E64" s="4"/>
      <c r="F64" s="4"/>
      <c r="G64" s="4"/>
    </row>
    <row r="65" spans="2:7" x14ac:dyDescent="0.3">
      <c r="B65" s="93"/>
      <c r="C65" s="4"/>
      <c r="D65" s="4"/>
      <c r="E65" s="4"/>
      <c r="F65" s="4"/>
      <c r="G65" s="4"/>
    </row>
    <row r="66" spans="2:7" x14ac:dyDescent="0.3">
      <c r="B66" s="93"/>
      <c r="C66" s="4"/>
      <c r="D66" s="4"/>
      <c r="E66" s="4"/>
      <c r="F66" s="4"/>
      <c r="G66" s="4"/>
    </row>
    <row r="67" spans="2:7" x14ac:dyDescent="0.3">
      <c r="B67" s="4"/>
      <c r="C67" s="4"/>
      <c r="D67" s="4"/>
      <c r="E67" s="4"/>
      <c r="F67" s="4"/>
      <c r="G67" s="4"/>
    </row>
    <row r="68" spans="2:7" x14ac:dyDescent="0.3">
      <c r="B68" s="4"/>
      <c r="C68" s="4"/>
      <c r="D68" s="4"/>
      <c r="E68" s="4"/>
      <c r="F68" s="4"/>
      <c r="G68" s="4"/>
    </row>
    <row r="69" spans="2:7" x14ac:dyDescent="0.3">
      <c r="B69" s="25"/>
      <c r="C69" s="10"/>
      <c r="D69" s="4"/>
      <c r="E69" s="4"/>
      <c r="F69" s="4"/>
      <c r="G69" s="4"/>
    </row>
    <row r="70" spans="2:7" x14ac:dyDescent="0.3">
      <c r="B70" s="93"/>
      <c r="C70" s="4"/>
      <c r="D70" s="4"/>
      <c r="E70" s="4"/>
      <c r="F70" s="4"/>
      <c r="G70" s="4"/>
    </row>
    <row r="71" spans="2:7" x14ac:dyDescent="0.3">
      <c r="B71" s="93"/>
      <c r="C71" s="4"/>
      <c r="D71" s="4"/>
      <c r="E71" s="4"/>
      <c r="F71" s="4"/>
      <c r="G71" s="4"/>
    </row>
    <row r="72" spans="2:7" x14ac:dyDescent="0.3">
      <c r="B72" s="4"/>
      <c r="C72" s="4"/>
      <c r="D72" s="4"/>
      <c r="E72" s="4"/>
      <c r="F72" s="4"/>
      <c r="G72" s="4"/>
    </row>
    <row r="73" spans="2:7" x14ac:dyDescent="0.3">
      <c r="B73" s="4"/>
      <c r="C73" s="4"/>
      <c r="D73" s="93"/>
      <c r="E73" s="93"/>
      <c r="F73" s="93"/>
      <c r="G73" s="93"/>
    </row>
    <row r="74" spans="2:7" x14ac:dyDescent="0.3">
      <c r="B74" s="4"/>
      <c r="C74" s="4"/>
      <c r="D74" s="4"/>
      <c r="E74" s="4"/>
      <c r="F74" s="4"/>
      <c r="G74" s="4"/>
    </row>
    <row r="75" spans="2:7" x14ac:dyDescent="0.3">
      <c r="B75" s="4"/>
      <c r="C75" s="4"/>
      <c r="D75" s="4"/>
      <c r="E75" s="4"/>
      <c r="F75" s="4"/>
      <c r="G75" s="4"/>
    </row>
  </sheetData>
  <phoneticPr fontId="49" type="noConversion"/>
  <pageMargins left="0.7" right="0.7" top="0.75" bottom="0.75" header="0.3" footer="0.3"/>
  <pageSetup orientation="portrait" r:id="rId1"/>
  <headerFooter>
    <oddFooter>&amp;L&amp;1#&amp;"Calibri"&amp;10&amp;K000000Official</oddFooter>
  </headerFooter>
  <extLst>
    <ext xmlns:x14="http://schemas.microsoft.com/office/spreadsheetml/2009/9/main" uri="{05C60535-1F16-4fd2-B633-F4F36F0B64E0}">
      <x14:sparklineGroups xmlns:xm="http://schemas.microsoft.com/office/excel/2006/main">
        <x14:sparklineGroup type="column" displayEmptyCellsAs="gap" xr2:uid="{2578E5EF-FE9B-41D8-A012-1126DCEA1B64}">
          <x14:colorSeries rgb="FF376092"/>
          <x14:colorNegative rgb="FFD00000"/>
          <x14:colorAxis rgb="FF000000"/>
          <x14:colorMarkers rgb="FFD00000"/>
          <x14:colorFirst rgb="FFD00000"/>
          <x14:colorLast rgb="FFD00000"/>
          <x14:colorHigh rgb="FFD00000"/>
          <x14:colorLow rgb="FFD00000"/>
          <x14:sparklines>
            <x14:sparkline>
              <xm:f>Overview!D73:G73</xm:f>
              <xm:sqref>B73</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82E5E-9B83-45D9-9F98-E3897E0F7A30}">
  <sheetPr codeName="Sheet10">
    <tabColor rgb="FFFF0000"/>
    <pageSetUpPr autoPageBreaks="0"/>
  </sheetPr>
  <dimension ref="A1:Z140"/>
  <sheetViews>
    <sheetView showGridLines="0" zoomScale="70" zoomScaleNormal="70" workbookViewId="0">
      <selection sqref="A1:XFD1048576"/>
    </sheetView>
  </sheetViews>
  <sheetFormatPr defaultColWidth="9.21875" defaultRowHeight="12.75" x14ac:dyDescent="0.2"/>
  <cols>
    <col min="1" max="1" width="3.6640625" style="145" customWidth="1"/>
    <col min="2" max="2" width="39.88671875" style="145" customWidth="1"/>
    <col min="3" max="8" width="12.6640625" style="145" customWidth="1"/>
    <col min="9" max="9" width="3.6640625" style="145" customWidth="1"/>
    <col min="10" max="10" width="42.77734375" style="145" customWidth="1"/>
    <col min="11" max="15" width="12.6640625" style="145" customWidth="1"/>
    <col min="16" max="16" width="16.77734375" style="145" customWidth="1"/>
    <col min="17" max="17" width="3.6640625" style="145" customWidth="1"/>
    <col min="18" max="18" width="36.6640625" style="145" customWidth="1"/>
    <col min="19" max="24" width="12.6640625" style="145" customWidth="1"/>
    <col min="25" max="26" width="9.21875" style="145"/>
    <col min="27" max="27" width="32.44140625" style="145" bestFit="1" customWidth="1"/>
    <col min="28" max="28" width="29" style="145" bestFit="1" customWidth="1"/>
    <col min="29" max="29" width="32.44140625" style="145" bestFit="1" customWidth="1"/>
    <col min="30" max="16384" width="9.21875" style="145"/>
  </cols>
  <sheetData>
    <row r="1" spans="1:26" ht="35.1" customHeight="1" x14ac:dyDescent="0.2">
      <c r="A1" s="146"/>
      <c r="B1" s="198" t="s">
        <v>256</v>
      </c>
      <c r="C1" s="148"/>
      <c r="D1" s="148"/>
      <c r="E1" s="148"/>
      <c r="F1" s="148"/>
      <c r="G1" s="148"/>
      <c r="H1" s="146"/>
      <c r="I1" s="148"/>
      <c r="J1" s="148"/>
      <c r="K1" s="148"/>
      <c r="L1" s="148"/>
      <c r="M1" s="148"/>
      <c r="N1" s="148"/>
      <c r="O1" s="148"/>
      <c r="P1" s="148"/>
      <c r="Q1" s="148"/>
      <c r="R1" s="148"/>
      <c r="S1" s="148"/>
      <c r="T1" s="148"/>
      <c r="U1" s="148"/>
      <c r="V1" s="148"/>
      <c r="W1" s="148" t="s">
        <v>75</v>
      </c>
      <c r="X1" s="148"/>
      <c r="Y1" s="148"/>
      <c r="Z1" s="148"/>
    </row>
    <row r="2" spans="1:26" ht="26.1" customHeight="1" x14ac:dyDescent="0.2">
      <c r="A2" s="151"/>
      <c r="B2" s="152" t="s">
        <v>113</v>
      </c>
      <c r="C2" s="151"/>
      <c r="D2" s="151"/>
      <c r="E2" s="151"/>
      <c r="F2" s="151"/>
      <c r="G2" s="151"/>
      <c r="H2" s="151"/>
      <c r="I2" s="151"/>
      <c r="J2" s="151"/>
      <c r="K2" s="151"/>
      <c r="L2" s="151"/>
      <c r="M2" s="151"/>
      <c r="N2" s="151"/>
      <c r="O2" s="151"/>
      <c r="P2" s="151"/>
      <c r="Q2" s="151"/>
      <c r="R2" s="151"/>
      <c r="S2" s="155"/>
      <c r="T2" s="155"/>
      <c r="U2" s="155"/>
      <c r="V2" s="155"/>
      <c r="W2" s="155"/>
      <c r="X2" s="155"/>
      <c r="Y2" s="155"/>
      <c r="Z2" s="155"/>
    </row>
    <row r="4" spans="1:26" x14ac:dyDescent="0.2">
      <c r="B4" s="156" t="s">
        <v>30</v>
      </c>
    </row>
    <row r="5" spans="1:26" ht="15" customHeight="1" x14ac:dyDescent="0.2">
      <c r="B5" s="158" t="s">
        <v>112</v>
      </c>
      <c r="C5" s="158"/>
    </row>
    <row r="6" spans="1:26" x14ac:dyDescent="0.2">
      <c r="B6" s="158"/>
      <c r="C6" s="158"/>
    </row>
    <row r="7" spans="1:26" s="190" customFormat="1" x14ac:dyDescent="0.2"/>
    <row r="8" spans="1:26" x14ac:dyDescent="0.2">
      <c r="B8" s="191" t="s">
        <v>57</v>
      </c>
      <c r="C8" s="192"/>
      <c r="D8" s="192"/>
      <c r="E8" s="192"/>
      <c r="F8" s="192"/>
      <c r="G8" s="192"/>
      <c r="H8" s="192"/>
      <c r="J8" s="191" t="s">
        <v>58</v>
      </c>
      <c r="K8" s="192"/>
      <c r="L8" s="192"/>
      <c r="M8" s="192"/>
      <c r="N8" s="192"/>
      <c r="O8" s="192"/>
      <c r="P8" s="192"/>
      <c r="R8" s="191" t="s">
        <v>59</v>
      </c>
      <c r="S8" s="192"/>
      <c r="T8" s="192"/>
      <c r="U8" s="192"/>
      <c r="V8" s="192"/>
      <c r="W8" s="192"/>
      <c r="X8" s="192"/>
    </row>
    <row r="9" spans="1:26" x14ac:dyDescent="0.2">
      <c r="B9" s="188"/>
      <c r="J9" s="188"/>
      <c r="R9" s="188"/>
    </row>
    <row r="10" spans="1:26" ht="17.25" customHeight="1" thickBot="1" x14ac:dyDescent="0.25">
      <c r="C10" s="362" t="s">
        <v>60</v>
      </c>
      <c r="D10" s="362"/>
      <c r="E10" s="362"/>
      <c r="F10" s="362"/>
      <c r="G10" s="362"/>
      <c r="H10" s="362"/>
      <c r="K10" s="362" t="s">
        <v>60</v>
      </c>
      <c r="L10" s="362"/>
      <c r="M10" s="362"/>
      <c r="N10" s="362"/>
      <c r="O10" s="362"/>
      <c r="P10" s="362"/>
      <c r="S10" s="362" t="s">
        <v>60</v>
      </c>
      <c r="T10" s="363">
        <v>0</v>
      </c>
      <c r="U10" s="363">
        <v>0</v>
      </c>
      <c r="V10" s="363">
        <v>0</v>
      </c>
      <c r="W10" s="363">
        <v>0</v>
      </c>
      <c r="X10" s="362"/>
    </row>
    <row r="11" spans="1:26" ht="17.25" customHeight="1" thickBot="1" x14ac:dyDescent="0.25">
      <c r="C11" s="193" t="s">
        <v>53</v>
      </c>
      <c r="D11" s="361" t="s">
        <v>54</v>
      </c>
      <c r="E11" s="361"/>
      <c r="F11" s="361"/>
      <c r="G11" s="361"/>
      <c r="H11" s="194"/>
      <c r="K11" s="193" t="s">
        <v>53</v>
      </c>
      <c r="L11" s="361" t="s">
        <v>54</v>
      </c>
      <c r="M11" s="361"/>
      <c r="N11" s="361"/>
      <c r="O11" s="361"/>
      <c r="P11" s="194"/>
      <c r="S11" s="193" t="s">
        <v>53</v>
      </c>
      <c r="T11" s="361" t="s">
        <v>54</v>
      </c>
      <c r="U11" s="361"/>
      <c r="V11" s="361"/>
      <c r="W11" s="361"/>
      <c r="X11" s="194"/>
    </row>
    <row r="12" spans="1:26" ht="88.5" customHeight="1" thickBot="1" x14ac:dyDescent="0.25">
      <c r="B12" s="197" t="s">
        <v>61</v>
      </c>
      <c r="C12" s="76" t="s">
        <v>244</v>
      </c>
      <c r="D12" s="76" t="s">
        <v>237</v>
      </c>
      <c r="E12" s="76" t="s">
        <v>239</v>
      </c>
      <c r="F12" s="76" t="s">
        <v>240</v>
      </c>
      <c r="G12" s="76" t="s">
        <v>241</v>
      </c>
      <c r="H12" s="76" t="s">
        <v>62</v>
      </c>
      <c r="J12" s="197" t="s">
        <v>61</v>
      </c>
      <c r="K12" s="76" t="s">
        <v>244</v>
      </c>
      <c r="L12" s="76" t="s">
        <v>237</v>
      </c>
      <c r="M12" s="76" t="s">
        <v>239</v>
      </c>
      <c r="N12" s="76" t="s">
        <v>240</v>
      </c>
      <c r="O12" s="76" t="s">
        <v>241</v>
      </c>
      <c r="P12" s="76" t="s">
        <v>62</v>
      </c>
      <c r="R12" s="197" t="s">
        <v>61</v>
      </c>
      <c r="S12" s="76" t="s">
        <v>244</v>
      </c>
      <c r="T12" s="76" t="s">
        <v>237</v>
      </c>
      <c r="U12" s="76" t="s">
        <v>239</v>
      </c>
      <c r="V12" s="76" t="s">
        <v>240</v>
      </c>
      <c r="W12" s="76" t="s">
        <v>241</v>
      </c>
      <c r="X12" s="76" t="s">
        <v>62</v>
      </c>
    </row>
    <row r="13" spans="1:26" ht="19.5" customHeight="1" thickBot="1" x14ac:dyDescent="0.25">
      <c r="B13" s="112" t="s">
        <v>222</v>
      </c>
      <c r="C13" s="116"/>
      <c r="D13" s="85">
        <v>439226.98501540552</v>
      </c>
      <c r="E13" s="85">
        <v>9644989.6103043202</v>
      </c>
      <c r="F13" s="85">
        <v>8695221.9450081103</v>
      </c>
      <c r="G13" s="85">
        <v>0</v>
      </c>
      <c r="H13" s="86">
        <v>18779438.540327836</v>
      </c>
      <c r="J13" s="112" t="s">
        <v>222</v>
      </c>
      <c r="K13" s="137"/>
      <c r="L13" s="85">
        <v>307458.88951078383</v>
      </c>
      <c r="M13" s="85">
        <v>6751492.7272130242</v>
      </c>
      <c r="N13" s="85">
        <v>6086655.361505677</v>
      </c>
      <c r="O13" s="85">
        <v>0</v>
      </c>
      <c r="P13" s="86">
        <v>13145606.978229485</v>
      </c>
      <c r="R13" s="112" t="s">
        <v>222</v>
      </c>
      <c r="S13" s="116"/>
      <c r="T13" s="85">
        <v>131768.09550462168</v>
      </c>
      <c r="U13" s="85">
        <v>2893496.8830912961</v>
      </c>
      <c r="V13" s="85">
        <v>2608566.5835024333</v>
      </c>
      <c r="W13" s="85">
        <v>0</v>
      </c>
      <c r="X13" s="86">
        <v>5633831.5620983504</v>
      </c>
    </row>
    <row r="14" spans="1:26" ht="19.5" customHeight="1" thickBot="1" x14ac:dyDescent="0.25">
      <c r="B14" s="112" t="s">
        <v>223</v>
      </c>
      <c r="C14" s="116"/>
      <c r="D14" s="85">
        <v>62909.232750000003</v>
      </c>
      <c r="E14" s="85">
        <v>2066187.0013200003</v>
      </c>
      <c r="F14" s="85">
        <v>1319261.5800000003</v>
      </c>
      <c r="G14" s="85">
        <v>0</v>
      </c>
      <c r="H14" s="86">
        <v>3448357.8140700003</v>
      </c>
      <c r="J14" s="112" t="s">
        <v>223</v>
      </c>
      <c r="K14" s="116"/>
      <c r="L14" s="85">
        <v>44036.462925</v>
      </c>
      <c r="M14" s="85">
        <v>1446330.9009240002</v>
      </c>
      <c r="N14" s="85">
        <v>923483.10600000015</v>
      </c>
      <c r="O14" s="85">
        <v>0</v>
      </c>
      <c r="P14" s="86">
        <v>2413850.4698490002</v>
      </c>
      <c r="R14" s="112" t="s">
        <v>223</v>
      </c>
      <c r="S14" s="116"/>
      <c r="T14" s="85">
        <v>18872.769825000003</v>
      </c>
      <c r="U14" s="85">
        <v>619856.10039600008</v>
      </c>
      <c r="V14" s="85">
        <v>395778.47400000016</v>
      </c>
      <c r="W14" s="85">
        <v>0</v>
      </c>
      <c r="X14" s="86">
        <v>1034507.3442210002</v>
      </c>
    </row>
    <row r="15" spans="1:26" ht="19.5" customHeight="1" thickBot="1" x14ac:dyDescent="0.25">
      <c r="B15" s="112" t="s">
        <v>224</v>
      </c>
      <c r="C15" s="116"/>
      <c r="D15" s="85">
        <v>13530.911550000001</v>
      </c>
      <c r="E15" s="85">
        <v>162370.93859999999</v>
      </c>
      <c r="F15" s="85">
        <v>466869.56549999991</v>
      </c>
      <c r="G15" s="85">
        <v>0</v>
      </c>
      <c r="H15" s="86">
        <v>642771.41564999986</v>
      </c>
      <c r="J15" s="112" t="s">
        <v>224</v>
      </c>
      <c r="K15" s="116"/>
      <c r="L15" s="85">
        <v>9471.6380850000005</v>
      </c>
      <c r="M15" s="85">
        <v>113659.65701999998</v>
      </c>
      <c r="N15" s="85">
        <v>326808.6958499999</v>
      </c>
      <c r="O15" s="85">
        <v>0</v>
      </c>
      <c r="P15" s="86">
        <v>449939.99095499987</v>
      </c>
      <c r="R15" s="112" t="s">
        <v>224</v>
      </c>
      <c r="S15" s="116"/>
      <c r="T15" s="85">
        <v>4059.2734650000002</v>
      </c>
      <c r="U15" s="85">
        <v>48711.28158000001</v>
      </c>
      <c r="V15" s="85">
        <v>140060.86965000001</v>
      </c>
      <c r="W15" s="85">
        <v>0</v>
      </c>
      <c r="X15" s="86">
        <v>192831.42469500002</v>
      </c>
    </row>
    <row r="16" spans="1:26" ht="19.5" customHeight="1" thickBot="1" x14ac:dyDescent="0.25">
      <c r="B16" s="112" t="s">
        <v>225</v>
      </c>
      <c r="C16" s="116"/>
      <c r="D16" s="85">
        <v>271192.67861400003</v>
      </c>
      <c r="E16" s="85">
        <v>3188063.9837679989</v>
      </c>
      <c r="F16" s="85">
        <v>2786116.9791400004</v>
      </c>
      <c r="G16" s="85">
        <v>0</v>
      </c>
      <c r="H16" s="86">
        <v>6245373.6415219996</v>
      </c>
      <c r="J16" s="112" t="s">
        <v>225</v>
      </c>
      <c r="K16" s="116"/>
      <c r="L16" s="85">
        <v>189834.87502980002</v>
      </c>
      <c r="M16" s="85">
        <v>2231644.788637599</v>
      </c>
      <c r="N16" s="85">
        <v>1950281.8853980002</v>
      </c>
      <c r="O16" s="85">
        <v>0</v>
      </c>
      <c r="P16" s="86">
        <v>4371761.549065399</v>
      </c>
      <c r="R16" s="112" t="s">
        <v>225</v>
      </c>
      <c r="S16" s="116"/>
      <c r="T16" s="85">
        <v>81357.80358420001</v>
      </c>
      <c r="U16" s="85">
        <v>956419.19513039989</v>
      </c>
      <c r="V16" s="85">
        <v>835835.09374200017</v>
      </c>
      <c r="W16" s="85">
        <v>0</v>
      </c>
      <c r="X16" s="86">
        <v>1873612.0924566002</v>
      </c>
    </row>
    <row r="17" spans="2:24" ht="19.5" customHeight="1" thickBot="1" x14ac:dyDescent="0.25">
      <c r="B17" s="112" t="s">
        <v>226</v>
      </c>
      <c r="C17" s="116"/>
      <c r="D17" s="85">
        <v>212706.49842500006</v>
      </c>
      <c r="E17" s="85">
        <v>3804609.9446250005</v>
      </c>
      <c r="F17" s="85">
        <v>3640469.1611000011</v>
      </c>
      <c r="G17" s="85">
        <v>0</v>
      </c>
      <c r="H17" s="86">
        <v>7657785.604150001</v>
      </c>
      <c r="J17" s="112" t="s">
        <v>226</v>
      </c>
      <c r="K17" s="116"/>
      <c r="L17" s="85">
        <v>148894.54889750003</v>
      </c>
      <c r="M17" s="85">
        <v>2663226.9612375</v>
      </c>
      <c r="N17" s="85">
        <v>2548328.4127700008</v>
      </c>
      <c r="O17" s="85">
        <v>0</v>
      </c>
      <c r="P17" s="86">
        <v>5360449.9229050009</v>
      </c>
      <c r="R17" s="112" t="s">
        <v>226</v>
      </c>
      <c r="S17" s="116"/>
      <c r="T17" s="85">
        <v>63811.949527500023</v>
      </c>
      <c r="U17" s="85">
        <v>1141382.9833875005</v>
      </c>
      <c r="V17" s="85">
        <v>1092140.7483300003</v>
      </c>
      <c r="W17" s="85">
        <v>0</v>
      </c>
      <c r="X17" s="86">
        <v>2297335.681245001</v>
      </c>
    </row>
    <row r="18" spans="2:24" ht="19.5" customHeight="1" thickBot="1" x14ac:dyDescent="0.25">
      <c r="B18" s="112" t="s">
        <v>227</v>
      </c>
      <c r="C18" s="116"/>
      <c r="D18" s="85">
        <v>110187.4984</v>
      </c>
      <c r="E18" s="85">
        <v>220374.99680000002</v>
      </c>
      <c r="F18" s="85">
        <v>550937.49200000009</v>
      </c>
      <c r="G18" s="85">
        <v>0</v>
      </c>
      <c r="H18" s="86">
        <v>881499.98720000009</v>
      </c>
      <c r="J18" s="112" t="s">
        <v>227</v>
      </c>
      <c r="K18" s="116"/>
      <c r="L18" s="85">
        <v>77131.248879999999</v>
      </c>
      <c r="M18" s="85">
        <v>154262.49776</v>
      </c>
      <c r="N18" s="85">
        <v>385656.24440000003</v>
      </c>
      <c r="O18" s="85">
        <v>0</v>
      </c>
      <c r="P18" s="86">
        <v>617049.99103999999</v>
      </c>
      <c r="R18" s="112" t="s">
        <v>227</v>
      </c>
      <c r="S18" s="116"/>
      <c r="T18" s="85">
        <v>33056.249519999998</v>
      </c>
      <c r="U18" s="85">
        <v>66112.499040000024</v>
      </c>
      <c r="V18" s="85">
        <v>165281.24760000006</v>
      </c>
      <c r="W18" s="85">
        <v>0</v>
      </c>
      <c r="X18" s="86">
        <v>264449.9961600001</v>
      </c>
    </row>
    <row r="19" spans="2:24" ht="19.5" customHeight="1" thickBot="1" x14ac:dyDescent="0.25">
      <c r="B19" s="112" t="s">
        <v>228</v>
      </c>
      <c r="C19" s="116"/>
      <c r="D19" s="85">
        <v>33248.906182500003</v>
      </c>
      <c r="E19" s="85">
        <v>398986.87418999994</v>
      </c>
      <c r="F19" s="85">
        <v>428489.06182500004</v>
      </c>
      <c r="G19" s="85">
        <v>0</v>
      </c>
      <c r="H19" s="86">
        <v>860724.84219749994</v>
      </c>
      <c r="J19" s="112" t="s">
        <v>228</v>
      </c>
      <c r="K19" s="116"/>
      <c r="L19" s="85">
        <v>23274.23432775</v>
      </c>
      <c r="M19" s="85">
        <v>279290.81193299993</v>
      </c>
      <c r="N19" s="85">
        <v>299942.34327750001</v>
      </c>
      <c r="O19" s="85">
        <v>0</v>
      </c>
      <c r="P19" s="86">
        <v>602507.38953824993</v>
      </c>
      <c r="R19" s="112" t="s">
        <v>228</v>
      </c>
      <c r="S19" s="116"/>
      <c r="T19" s="85">
        <v>9974.6718547500022</v>
      </c>
      <c r="U19" s="85">
        <v>119696.06225700001</v>
      </c>
      <c r="V19" s="85">
        <v>128546.71854750003</v>
      </c>
      <c r="W19" s="85">
        <v>0</v>
      </c>
      <c r="X19" s="86">
        <v>258217.45265925006</v>
      </c>
    </row>
    <row r="20" spans="2:24" ht="19.5" customHeight="1" thickBot="1" x14ac:dyDescent="0.25">
      <c r="B20" s="112" t="s">
        <v>229</v>
      </c>
      <c r="C20" s="116"/>
      <c r="D20" s="85">
        <v>144548</v>
      </c>
      <c r="E20" s="85">
        <v>1700086</v>
      </c>
      <c r="F20" s="85">
        <v>1135826</v>
      </c>
      <c r="G20" s="85">
        <v>0</v>
      </c>
      <c r="H20" s="86">
        <v>2980460</v>
      </c>
      <c r="J20" s="112" t="s">
        <v>229</v>
      </c>
      <c r="K20" s="116"/>
      <c r="L20" s="85">
        <v>101183.59999999999</v>
      </c>
      <c r="M20" s="85">
        <v>1190060.2</v>
      </c>
      <c r="N20" s="85">
        <v>795078.2</v>
      </c>
      <c r="O20" s="85">
        <v>0</v>
      </c>
      <c r="P20" s="86">
        <v>2086322</v>
      </c>
      <c r="R20" s="112" t="s">
        <v>229</v>
      </c>
      <c r="S20" s="116"/>
      <c r="T20" s="85">
        <v>43364.400000000009</v>
      </c>
      <c r="U20" s="85">
        <v>510025.80000000005</v>
      </c>
      <c r="V20" s="85">
        <v>340747.80000000005</v>
      </c>
      <c r="W20" s="85">
        <v>0</v>
      </c>
      <c r="X20" s="86">
        <v>894138.00000000012</v>
      </c>
    </row>
    <row r="21" spans="2:24" ht="19.5" customHeight="1" thickBot="1" x14ac:dyDescent="0.25">
      <c r="B21" s="112" t="s">
        <v>230</v>
      </c>
      <c r="C21" s="116"/>
      <c r="D21" s="85">
        <v>154811</v>
      </c>
      <c r="E21" s="85">
        <v>1665047</v>
      </c>
      <c r="F21" s="85">
        <v>1356154</v>
      </c>
      <c r="G21" s="85">
        <v>0</v>
      </c>
      <c r="H21" s="86">
        <v>3176012</v>
      </c>
      <c r="J21" s="112" t="s">
        <v>230</v>
      </c>
      <c r="K21" s="116"/>
      <c r="L21" s="85">
        <v>108367.7</v>
      </c>
      <c r="M21" s="85">
        <v>1165532.8999999999</v>
      </c>
      <c r="N21" s="85">
        <v>949307.79999999993</v>
      </c>
      <c r="O21" s="85">
        <v>0</v>
      </c>
      <c r="P21" s="86">
        <v>2223208.4</v>
      </c>
      <c r="R21" s="112" t="s">
        <v>230</v>
      </c>
      <c r="S21" s="116"/>
      <c r="T21" s="85">
        <v>46443.3</v>
      </c>
      <c r="U21" s="85">
        <v>499514.10000000009</v>
      </c>
      <c r="V21" s="85">
        <v>406846.20000000007</v>
      </c>
      <c r="W21" s="85">
        <v>0</v>
      </c>
      <c r="X21" s="86">
        <v>952803.60000000021</v>
      </c>
    </row>
    <row r="22" spans="2:24" ht="19.5" customHeight="1" thickBot="1" x14ac:dyDescent="0.25">
      <c r="B22" s="112" t="s">
        <v>232</v>
      </c>
      <c r="C22" s="116"/>
      <c r="D22" s="85">
        <v>21694</v>
      </c>
      <c r="E22" s="85">
        <v>260328</v>
      </c>
      <c r="F22" s="85">
        <v>216940</v>
      </c>
      <c r="G22" s="85">
        <v>0</v>
      </c>
      <c r="H22" s="86">
        <v>498962</v>
      </c>
      <c r="J22" s="112" t="s">
        <v>232</v>
      </c>
      <c r="K22" s="116"/>
      <c r="L22" s="85">
        <v>15185.8</v>
      </c>
      <c r="M22" s="85">
        <v>182229.59999999998</v>
      </c>
      <c r="N22" s="85">
        <v>151858</v>
      </c>
      <c r="O22" s="85">
        <v>0</v>
      </c>
      <c r="P22" s="86">
        <v>349273.39999999997</v>
      </c>
      <c r="R22" s="112" t="s">
        <v>232</v>
      </c>
      <c r="S22" s="116"/>
      <c r="T22" s="85">
        <v>6508.2000000000007</v>
      </c>
      <c r="U22" s="85">
        <v>78098.400000000023</v>
      </c>
      <c r="V22" s="85">
        <v>65082</v>
      </c>
      <c r="W22" s="85">
        <v>0</v>
      </c>
      <c r="X22" s="86">
        <v>149688.60000000003</v>
      </c>
    </row>
    <row r="23" spans="2:24" ht="19.5" customHeight="1" thickBot="1" x14ac:dyDescent="0.25">
      <c r="B23" s="112" t="s">
        <v>233</v>
      </c>
      <c r="C23" s="116"/>
      <c r="D23" s="85">
        <v>16148</v>
      </c>
      <c r="E23" s="85">
        <v>96888</v>
      </c>
      <c r="F23" s="85">
        <v>0</v>
      </c>
      <c r="G23" s="85">
        <v>0</v>
      </c>
      <c r="H23" s="86">
        <v>113036</v>
      </c>
      <c r="J23" s="112" t="s">
        <v>233</v>
      </c>
      <c r="K23" s="116"/>
      <c r="L23" s="85">
        <v>11303.599999999999</v>
      </c>
      <c r="M23" s="85">
        <v>67821.599999999991</v>
      </c>
      <c r="N23" s="85">
        <v>0</v>
      </c>
      <c r="O23" s="85">
        <v>0</v>
      </c>
      <c r="P23" s="86">
        <v>79125.199999999983</v>
      </c>
      <c r="R23" s="112" t="s">
        <v>233</v>
      </c>
      <c r="S23" s="116"/>
      <c r="T23" s="85">
        <v>4844.4000000000015</v>
      </c>
      <c r="U23" s="85">
        <v>29066.400000000009</v>
      </c>
      <c r="V23" s="85">
        <v>0</v>
      </c>
      <c r="W23" s="85">
        <v>0</v>
      </c>
      <c r="X23" s="86">
        <v>33910.80000000001</v>
      </c>
    </row>
    <row r="24" spans="2:24" ht="19.5" customHeight="1" thickBot="1" x14ac:dyDescent="0.25">
      <c r="B24" s="112" t="s">
        <v>234</v>
      </c>
      <c r="C24" s="116"/>
      <c r="D24" s="85">
        <v>16606</v>
      </c>
      <c r="E24" s="85">
        <v>199272</v>
      </c>
      <c r="F24" s="85">
        <v>99636</v>
      </c>
      <c r="G24" s="85">
        <v>0</v>
      </c>
      <c r="H24" s="86">
        <v>315514</v>
      </c>
      <c r="J24" s="112" t="s">
        <v>234</v>
      </c>
      <c r="K24" s="116"/>
      <c r="L24" s="85">
        <v>11624.199999999999</v>
      </c>
      <c r="M24" s="85">
        <v>139490.4</v>
      </c>
      <c r="N24" s="85">
        <v>69745.2</v>
      </c>
      <c r="O24" s="85">
        <v>0</v>
      </c>
      <c r="P24" s="86">
        <v>220859.8</v>
      </c>
      <c r="R24" s="112" t="s">
        <v>234</v>
      </c>
      <c r="S24" s="116"/>
      <c r="T24" s="85">
        <v>4981.8000000000011</v>
      </c>
      <c r="U24" s="85">
        <v>59781.600000000006</v>
      </c>
      <c r="V24" s="85">
        <v>29890.800000000003</v>
      </c>
      <c r="W24" s="85">
        <v>0</v>
      </c>
      <c r="X24" s="86">
        <v>94654.200000000012</v>
      </c>
    </row>
    <row r="25" spans="2:24" ht="19.5" customHeight="1" thickBot="1" x14ac:dyDescent="0.25">
      <c r="B25" s="112" t="s">
        <v>316</v>
      </c>
      <c r="C25" s="116"/>
      <c r="D25" s="85">
        <v>0</v>
      </c>
      <c r="E25" s="85">
        <v>305030.80980000005</v>
      </c>
      <c r="F25" s="85">
        <v>254192.34150000001</v>
      </c>
      <c r="G25" s="85">
        <v>0</v>
      </c>
      <c r="H25" s="86">
        <v>559223.15130000003</v>
      </c>
      <c r="J25" s="112" t="s">
        <v>316</v>
      </c>
      <c r="K25" s="116"/>
      <c r="L25" s="85">
        <v>0</v>
      </c>
      <c r="M25" s="85">
        <v>213521.56686000002</v>
      </c>
      <c r="N25" s="85">
        <v>177934.63905</v>
      </c>
      <c r="O25" s="85">
        <v>0</v>
      </c>
      <c r="P25" s="86">
        <v>391456.20591000002</v>
      </c>
      <c r="R25" s="112" t="s">
        <v>316</v>
      </c>
      <c r="S25" s="116"/>
      <c r="T25" s="85">
        <v>0</v>
      </c>
      <c r="U25" s="85">
        <v>91509.242940000026</v>
      </c>
      <c r="V25" s="85">
        <v>76257.702450000012</v>
      </c>
      <c r="W25" s="85">
        <v>0</v>
      </c>
      <c r="X25" s="86">
        <v>167766.94539000004</v>
      </c>
    </row>
    <row r="26" spans="2:24" ht="19.5" customHeight="1" thickBot="1" x14ac:dyDescent="0.25">
      <c r="B26" s="112" t="s">
        <v>320</v>
      </c>
      <c r="C26" s="116"/>
      <c r="D26" s="85">
        <v>65683.870200000019</v>
      </c>
      <c r="E26" s="85">
        <v>440995.32179999998</v>
      </c>
      <c r="F26" s="85">
        <v>367496.10150000005</v>
      </c>
      <c r="G26" s="85">
        <v>0</v>
      </c>
      <c r="H26" s="86">
        <v>874175.29350000003</v>
      </c>
      <c r="J26" s="112" t="s">
        <v>320</v>
      </c>
      <c r="K26" s="116"/>
      <c r="L26" s="85">
        <v>45978.709140000014</v>
      </c>
      <c r="M26" s="85">
        <v>308696.72525999998</v>
      </c>
      <c r="N26" s="85">
        <v>257247.27105000001</v>
      </c>
      <c r="O26" s="85">
        <v>0</v>
      </c>
      <c r="P26" s="86">
        <v>611922.70545000001</v>
      </c>
      <c r="R26" s="112" t="s">
        <v>320</v>
      </c>
      <c r="S26" s="116"/>
      <c r="T26" s="85">
        <v>19705.161060000006</v>
      </c>
      <c r="U26" s="85">
        <v>132298.59654</v>
      </c>
      <c r="V26" s="85">
        <v>110248.83045000004</v>
      </c>
      <c r="W26" s="85">
        <v>0</v>
      </c>
      <c r="X26" s="86">
        <v>262252.58805000002</v>
      </c>
    </row>
    <row r="27" spans="2:24" ht="19.5" customHeight="1" thickBot="1" x14ac:dyDescent="0.25">
      <c r="B27" s="112" t="s">
        <v>317</v>
      </c>
      <c r="C27" s="116"/>
      <c r="D27" s="85">
        <v>0</v>
      </c>
      <c r="E27" s="85">
        <v>36855.561600000008</v>
      </c>
      <c r="F27" s="85">
        <v>30712.968000000004</v>
      </c>
      <c r="G27" s="85">
        <v>0</v>
      </c>
      <c r="H27" s="86">
        <v>67568.529600000009</v>
      </c>
      <c r="J27" s="112" t="s">
        <v>317</v>
      </c>
      <c r="K27" s="116"/>
      <c r="L27" s="85">
        <v>0</v>
      </c>
      <c r="M27" s="85">
        <v>25798.893120000004</v>
      </c>
      <c r="N27" s="85">
        <v>21499.077600000001</v>
      </c>
      <c r="O27" s="85">
        <v>0</v>
      </c>
      <c r="P27" s="86">
        <v>47297.970720000005</v>
      </c>
      <c r="R27" s="112" t="s">
        <v>317</v>
      </c>
      <c r="S27" s="116"/>
      <c r="T27" s="85">
        <v>0</v>
      </c>
      <c r="U27" s="85">
        <v>11056.668480000004</v>
      </c>
      <c r="V27" s="85">
        <v>9213.8904000000039</v>
      </c>
      <c r="W27" s="85">
        <v>0</v>
      </c>
      <c r="X27" s="86">
        <v>20270.558880000008</v>
      </c>
    </row>
    <row r="28" spans="2:24" ht="19.5" customHeight="1" thickBot="1" x14ac:dyDescent="0.25">
      <c r="B28" s="112" t="s">
        <v>318</v>
      </c>
      <c r="C28" s="116"/>
      <c r="D28" s="85">
        <v>0</v>
      </c>
      <c r="E28" s="85">
        <v>37004.114999999998</v>
      </c>
      <c r="F28" s="85">
        <v>30836.762500000004</v>
      </c>
      <c r="G28" s="85">
        <v>0</v>
      </c>
      <c r="H28" s="86">
        <v>67840.877500000002</v>
      </c>
      <c r="J28" s="112" t="s">
        <v>318</v>
      </c>
      <c r="K28" s="116"/>
      <c r="L28" s="85">
        <v>0</v>
      </c>
      <c r="M28" s="85">
        <v>25902.880499999996</v>
      </c>
      <c r="N28" s="85">
        <v>21585.733750000003</v>
      </c>
      <c r="O28" s="85">
        <v>0</v>
      </c>
      <c r="P28" s="86">
        <v>47488.614249999999</v>
      </c>
      <c r="R28" s="112" t="s">
        <v>318</v>
      </c>
      <c r="S28" s="116"/>
      <c r="T28" s="85">
        <v>0</v>
      </c>
      <c r="U28" s="85">
        <v>11101.234500000002</v>
      </c>
      <c r="V28" s="85">
        <v>9251.0287500000013</v>
      </c>
      <c r="W28" s="85">
        <v>0</v>
      </c>
      <c r="X28" s="86">
        <v>20352.263250000004</v>
      </c>
    </row>
    <row r="29" spans="2:24" ht="19.5" customHeight="1" thickBot="1" x14ac:dyDescent="0.25">
      <c r="B29" s="112" t="s">
        <v>319</v>
      </c>
      <c r="C29" s="116"/>
      <c r="D29" s="85">
        <v>0</v>
      </c>
      <c r="E29" s="85">
        <v>104284.48680000001</v>
      </c>
      <c r="F29" s="85">
        <v>86903.739000000001</v>
      </c>
      <c r="G29" s="85">
        <v>0</v>
      </c>
      <c r="H29" s="86">
        <v>191188.22580000001</v>
      </c>
      <c r="J29" s="112" t="s">
        <v>319</v>
      </c>
      <c r="K29" s="116"/>
      <c r="L29" s="85">
        <v>0</v>
      </c>
      <c r="M29" s="85">
        <v>72999.140760000009</v>
      </c>
      <c r="N29" s="85">
        <v>60832.617299999998</v>
      </c>
      <c r="O29" s="85">
        <v>0</v>
      </c>
      <c r="P29" s="86">
        <v>133831.75806000002</v>
      </c>
      <c r="R29" s="112" t="s">
        <v>319</v>
      </c>
      <c r="S29" s="116"/>
      <c r="T29" s="85">
        <v>0</v>
      </c>
      <c r="U29" s="85">
        <v>31285.346040000004</v>
      </c>
      <c r="V29" s="85">
        <v>26071.121700000003</v>
      </c>
      <c r="W29" s="85">
        <v>0</v>
      </c>
      <c r="X29" s="86">
        <v>57356.467740000007</v>
      </c>
    </row>
    <row r="30" spans="2:24" ht="19.5" customHeight="1" thickBot="1" x14ac:dyDescent="0.25">
      <c r="B30" s="112" t="s">
        <v>321</v>
      </c>
      <c r="C30" s="116"/>
      <c r="D30" s="85">
        <v>65683.870200000019</v>
      </c>
      <c r="E30" s="85">
        <v>136121.97672000001</v>
      </c>
      <c r="F30" s="85">
        <v>113434.9806</v>
      </c>
      <c r="G30" s="85">
        <v>0</v>
      </c>
      <c r="H30" s="86">
        <v>315240.82752000005</v>
      </c>
      <c r="J30" s="112" t="s">
        <v>321</v>
      </c>
      <c r="K30" s="116"/>
      <c r="L30" s="85">
        <v>45978.709140000014</v>
      </c>
      <c r="M30" s="85">
        <v>95285.383703999993</v>
      </c>
      <c r="N30" s="85">
        <v>79404.486419999987</v>
      </c>
      <c r="O30" s="85">
        <v>0</v>
      </c>
      <c r="P30" s="86">
        <v>220668.579264</v>
      </c>
      <c r="R30" s="112" t="s">
        <v>321</v>
      </c>
      <c r="S30" s="116"/>
      <c r="T30" s="85">
        <v>19705.161060000006</v>
      </c>
      <c r="U30" s="85">
        <v>40836.593016000013</v>
      </c>
      <c r="V30" s="85">
        <v>34030.494180000009</v>
      </c>
      <c r="W30" s="85">
        <v>0</v>
      </c>
      <c r="X30" s="86">
        <v>94572.248256000021</v>
      </c>
    </row>
    <row r="31" spans="2:24" ht="19.5" customHeight="1" thickBot="1" x14ac:dyDescent="0.25">
      <c r="B31" s="112">
        <v>0</v>
      </c>
      <c r="C31" s="116"/>
      <c r="D31" s="85">
        <v>0</v>
      </c>
      <c r="E31" s="85">
        <v>0</v>
      </c>
      <c r="F31" s="85">
        <v>0</v>
      </c>
      <c r="G31" s="85">
        <v>0</v>
      </c>
      <c r="H31" s="86">
        <v>0</v>
      </c>
      <c r="J31" s="112">
        <v>0</v>
      </c>
      <c r="K31" s="116"/>
      <c r="L31" s="85">
        <v>0</v>
      </c>
      <c r="M31" s="85">
        <v>0</v>
      </c>
      <c r="N31" s="85">
        <v>0</v>
      </c>
      <c r="O31" s="85">
        <v>0</v>
      </c>
      <c r="P31" s="86">
        <v>0</v>
      </c>
      <c r="R31" s="112">
        <v>0</v>
      </c>
      <c r="S31" s="116"/>
      <c r="T31" s="85">
        <v>0</v>
      </c>
      <c r="U31" s="85">
        <v>0</v>
      </c>
      <c r="V31" s="85">
        <v>0</v>
      </c>
      <c r="W31" s="85">
        <v>0</v>
      </c>
      <c r="X31" s="86">
        <v>0</v>
      </c>
    </row>
    <row r="32" spans="2:24" ht="19.5" customHeight="1" thickBot="1" x14ac:dyDescent="0.25">
      <c r="B32" s="92" t="s">
        <v>56</v>
      </c>
      <c r="C32" s="117"/>
      <c r="D32" s="86">
        <v>1628177.4513369056</v>
      </c>
      <c r="E32" s="86">
        <v>24467496.621327322</v>
      </c>
      <c r="F32" s="86">
        <v>21579498.677673109</v>
      </c>
      <c r="G32" s="86">
        <v>0</v>
      </c>
      <c r="H32" s="86">
        <v>47675172.750337332</v>
      </c>
      <c r="J32" s="92" t="s">
        <v>56</v>
      </c>
      <c r="K32" s="117"/>
      <c r="L32" s="86">
        <v>1139724.2159358338</v>
      </c>
      <c r="M32" s="86">
        <v>17127247.634929117</v>
      </c>
      <c r="N32" s="86">
        <v>15105649.07437118</v>
      </c>
      <c r="O32" s="86">
        <v>0</v>
      </c>
      <c r="P32" s="86">
        <v>33372620.925236128</v>
      </c>
      <c r="R32" s="92" t="s">
        <v>56</v>
      </c>
      <c r="S32" s="117"/>
      <c r="T32" s="86">
        <v>488453.23540107184</v>
      </c>
      <c r="U32" s="86">
        <v>7340248.9863981986</v>
      </c>
      <c r="V32" s="86">
        <v>6473849.603301933</v>
      </c>
      <c r="W32" s="86">
        <v>0</v>
      </c>
      <c r="X32" s="86">
        <v>14302551.825101204</v>
      </c>
    </row>
    <row r="33" spans="2:24" ht="16.5" x14ac:dyDescent="0.2">
      <c r="B33" s="326"/>
      <c r="C33" s="326"/>
      <c r="D33" s="66" t="s">
        <v>338</v>
      </c>
      <c r="E33" s="66" t="s">
        <v>338</v>
      </c>
      <c r="F33" s="66" t="s">
        <v>338</v>
      </c>
      <c r="G33" s="66" t="s">
        <v>338</v>
      </c>
      <c r="H33" s="66" t="s">
        <v>338</v>
      </c>
      <c r="T33" s="66" t="s">
        <v>338</v>
      </c>
      <c r="U33" s="66" t="s">
        <v>338</v>
      </c>
      <c r="V33" s="66" t="s">
        <v>338</v>
      </c>
      <c r="W33" s="66" t="s">
        <v>338</v>
      </c>
      <c r="X33" s="66" t="s">
        <v>338</v>
      </c>
    </row>
    <row r="34" spans="2:24" ht="13.5" thickBot="1" x14ac:dyDescent="0.25">
      <c r="B34" s="112" t="s">
        <v>270</v>
      </c>
      <c r="C34" s="116"/>
      <c r="D34" s="85">
        <v>1143002.7109369056</v>
      </c>
      <c r="E34" s="85">
        <v>19485583.349607322</v>
      </c>
      <c r="F34" s="85">
        <v>17887365.784573112</v>
      </c>
      <c r="G34" s="85">
        <v>0</v>
      </c>
      <c r="H34" s="86">
        <v>38515951.845117338</v>
      </c>
      <c r="J34" s="112" t="s">
        <v>270</v>
      </c>
      <c r="K34" s="116"/>
      <c r="L34" s="85">
        <v>800101.89765583386</v>
      </c>
      <c r="M34" s="85">
        <v>13639908.344725121</v>
      </c>
      <c r="N34" s="85">
        <v>12521156.049201179</v>
      </c>
      <c r="O34" s="85">
        <v>0</v>
      </c>
      <c r="P34" s="86">
        <v>26961166.291582134</v>
      </c>
      <c r="R34" s="112" t="s">
        <v>270</v>
      </c>
      <c r="S34" s="116">
        <v>0</v>
      </c>
      <c r="T34" s="85">
        <v>342900.81328107178</v>
      </c>
      <c r="U34" s="85">
        <v>5845675.0048821969</v>
      </c>
      <c r="V34" s="85">
        <v>5366209.7353719333</v>
      </c>
      <c r="W34" s="85">
        <v>0</v>
      </c>
      <c r="X34" s="86">
        <v>11554785.553535201</v>
      </c>
    </row>
    <row r="35" spans="2:24" ht="13.5" thickBot="1" x14ac:dyDescent="0.25">
      <c r="B35" s="112" t="s">
        <v>271</v>
      </c>
      <c r="C35" s="116"/>
      <c r="D35" s="85">
        <v>353807</v>
      </c>
      <c r="E35" s="85">
        <v>3921621</v>
      </c>
      <c r="F35" s="85">
        <v>2808556</v>
      </c>
      <c r="G35" s="85">
        <v>0</v>
      </c>
      <c r="H35" s="86">
        <v>7083984</v>
      </c>
      <c r="J35" s="112" t="s">
        <v>271</v>
      </c>
      <c r="K35" s="116"/>
      <c r="L35" s="85">
        <v>247664.9</v>
      </c>
      <c r="M35" s="85">
        <v>2745134.6999999997</v>
      </c>
      <c r="N35" s="85">
        <v>1965989.2</v>
      </c>
      <c r="O35" s="85">
        <v>0</v>
      </c>
      <c r="P35" s="86">
        <v>4958788.8</v>
      </c>
      <c r="R35" s="112" t="s">
        <v>271</v>
      </c>
      <c r="S35" s="116"/>
      <c r="T35" s="85">
        <v>106142.10000000002</v>
      </c>
      <c r="U35" s="85">
        <v>1176486.3000000003</v>
      </c>
      <c r="V35" s="85">
        <v>842566.80000000016</v>
      </c>
      <c r="W35" s="85">
        <v>0</v>
      </c>
      <c r="X35" s="86">
        <v>2125195.2000000007</v>
      </c>
    </row>
    <row r="36" spans="2:24" ht="13.5" thickBot="1" x14ac:dyDescent="0.25">
      <c r="B36" s="112" t="s">
        <v>322</v>
      </c>
      <c r="C36" s="340"/>
      <c r="D36" s="85">
        <v>131367.74040000004</v>
      </c>
      <c r="E36" s="85">
        <v>1060292.2717199998</v>
      </c>
      <c r="F36" s="85">
        <v>883576.8931000001</v>
      </c>
      <c r="G36" s="85">
        <v>0</v>
      </c>
      <c r="H36" s="86">
        <v>2075236.9052200001</v>
      </c>
      <c r="J36" s="112" t="s">
        <v>322</v>
      </c>
      <c r="K36" s="340"/>
      <c r="L36" s="85">
        <v>91957.418280000027</v>
      </c>
      <c r="M36" s="85">
        <v>742204.59020400001</v>
      </c>
      <c r="N36" s="85">
        <v>618503.82516999997</v>
      </c>
      <c r="O36" s="85">
        <v>0</v>
      </c>
      <c r="P36" s="86">
        <v>1452665.833654</v>
      </c>
      <c r="R36" s="112" t="s">
        <v>322</v>
      </c>
      <c r="S36" s="340"/>
      <c r="T36" s="85">
        <v>39410.322120000012</v>
      </c>
      <c r="U36" s="85">
        <v>318087.68151600001</v>
      </c>
      <c r="V36" s="85">
        <v>265073.06793000002</v>
      </c>
      <c r="W36" s="85">
        <v>0</v>
      </c>
      <c r="X36" s="86">
        <v>622571.07156600012</v>
      </c>
    </row>
    <row r="37" spans="2:24" ht="16.5" x14ac:dyDescent="0.2">
      <c r="D37" s="66" t="s">
        <v>338</v>
      </c>
      <c r="E37" s="66" t="s">
        <v>338</v>
      </c>
      <c r="F37" s="66" t="s">
        <v>338</v>
      </c>
      <c r="G37" s="66" t="s">
        <v>338</v>
      </c>
      <c r="H37" s="66" t="s">
        <v>338</v>
      </c>
      <c r="L37" s="66" t="s">
        <v>338</v>
      </c>
      <c r="M37" s="66" t="s">
        <v>338</v>
      </c>
      <c r="N37" s="66" t="s">
        <v>338</v>
      </c>
      <c r="O37" s="66" t="s">
        <v>338</v>
      </c>
      <c r="P37" s="66" t="s">
        <v>338</v>
      </c>
      <c r="T37" s="66" t="s">
        <v>338</v>
      </c>
      <c r="U37" s="66" t="s">
        <v>338</v>
      </c>
      <c r="V37" s="66" t="s">
        <v>338</v>
      </c>
      <c r="W37" s="66" t="s">
        <v>338</v>
      </c>
      <c r="X37" s="66" t="s">
        <v>338</v>
      </c>
    </row>
    <row r="39" spans="2:24" x14ac:dyDescent="0.2">
      <c r="H39" s="195"/>
    </row>
    <row r="40" spans="2:24" x14ac:dyDescent="0.2">
      <c r="J40" s="189"/>
    </row>
    <row r="134" spans="2:9" x14ac:dyDescent="0.2">
      <c r="B134" s="188"/>
      <c r="C134" s="188"/>
      <c r="D134" s="188"/>
      <c r="E134" s="196"/>
      <c r="F134" s="196"/>
      <c r="G134" s="196"/>
      <c r="H134" s="196"/>
      <c r="I134" s="196"/>
    </row>
    <row r="140" spans="2:9" x14ac:dyDescent="0.2">
      <c r="B140" s="188"/>
    </row>
  </sheetData>
  <mergeCells count="6">
    <mergeCell ref="L11:O11"/>
    <mergeCell ref="T11:W11"/>
    <mergeCell ref="K10:P10"/>
    <mergeCell ref="C10:H10"/>
    <mergeCell ref="D11:G11"/>
    <mergeCell ref="S10:X10"/>
  </mergeCells>
  <conditionalFormatting sqref="D33:H33">
    <cfRule type="cellIs" dxfId="199" priority="25" operator="equal">
      <formula>"ERROR"</formula>
    </cfRule>
    <cfRule type="cellIs" dxfId="198" priority="26" operator="equal">
      <formula>"OK"</formula>
    </cfRule>
    <cfRule type="expression" dxfId="197" priority="27">
      <formula>$K33="Manual $ Spread"</formula>
    </cfRule>
  </conditionalFormatting>
  <conditionalFormatting sqref="D37:H37">
    <cfRule type="cellIs" dxfId="196" priority="7" operator="equal">
      <formula>"ERROR"</formula>
    </cfRule>
    <cfRule type="cellIs" dxfId="195" priority="8" operator="equal">
      <formula>"OK"</formula>
    </cfRule>
    <cfRule type="expression" dxfId="194" priority="9">
      <formula>$K37="Manual $ Spread"</formula>
    </cfRule>
  </conditionalFormatting>
  <conditionalFormatting sqref="L33:P33">
    <cfRule type="cellIs" dxfId="193" priority="13" operator="equal">
      <formula>"ERROR"</formula>
    </cfRule>
    <cfRule type="cellIs" dxfId="192" priority="14" operator="equal">
      <formula>"OK"</formula>
    </cfRule>
    <cfRule type="expression" dxfId="191" priority="15">
      <formula>$K33="Manual $ Spread"</formula>
    </cfRule>
  </conditionalFormatting>
  <conditionalFormatting sqref="L37:P37">
    <cfRule type="cellIs" dxfId="190" priority="4" operator="equal">
      <formula>"ERROR"</formula>
    </cfRule>
    <cfRule type="cellIs" dxfId="189" priority="5" operator="equal">
      <formula>"OK"</formula>
    </cfRule>
    <cfRule type="expression" dxfId="188" priority="6">
      <formula>$K37="Manual $ Spread"</formula>
    </cfRule>
  </conditionalFormatting>
  <conditionalFormatting sqref="T33:X33">
    <cfRule type="cellIs" dxfId="187" priority="22" operator="equal">
      <formula>"ERROR"</formula>
    </cfRule>
    <cfRule type="cellIs" dxfId="186" priority="23" operator="equal">
      <formula>"OK"</formula>
    </cfRule>
    <cfRule type="expression" dxfId="185" priority="24">
      <formula>$K33="Manual $ Spread"</formula>
    </cfRule>
  </conditionalFormatting>
  <conditionalFormatting sqref="T37:X37">
    <cfRule type="cellIs" dxfId="184" priority="1" operator="equal">
      <formula>"ERROR"</formula>
    </cfRule>
    <cfRule type="cellIs" dxfId="183" priority="2" operator="equal">
      <formula>"OK"</formula>
    </cfRule>
    <cfRule type="expression" dxfId="182" priority="3">
      <formula>$K37="Manual $ Spread"</formula>
    </cfRule>
  </conditionalFormatting>
  <pageMargins left="0.7" right="0.7" top="0.75" bottom="0.75" header="0.3" footer="0.3"/>
  <pageSetup orientation="portrait" r:id="rId1"/>
  <headerFooter>
    <oddFooter>&amp;L&amp;1#&amp;"Calibri"&amp;10&amp;K000000Official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60CD1-D308-4D34-9105-374C12119FD7}">
  <sheetPr codeName="Sheet11">
    <tabColor rgb="FFFF0000"/>
    <pageSetUpPr autoPageBreaks="0"/>
  </sheetPr>
  <dimension ref="A1:X81"/>
  <sheetViews>
    <sheetView showGridLines="0" zoomScale="80" zoomScaleNormal="80" workbookViewId="0"/>
  </sheetViews>
  <sheetFormatPr defaultColWidth="9.21875" defaultRowHeight="15" x14ac:dyDescent="0.3"/>
  <cols>
    <col min="1" max="1" width="19.88671875" style="21" customWidth="1"/>
    <col min="2" max="2" width="37.88671875" style="21" customWidth="1"/>
    <col min="3" max="3" width="36.33203125" style="21" customWidth="1"/>
    <col min="4" max="9" width="12.6640625" style="21" customWidth="1"/>
    <col min="10" max="10" width="37.44140625" style="21" bestFit="1" customWidth="1"/>
    <col min="11" max="16" width="12.6640625" style="21" customWidth="1"/>
    <col min="17" max="17" width="3.6640625" style="21" customWidth="1"/>
    <col min="18" max="18" width="37.44140625" style="21" bestFit="1" customWidth="1"/>
    <col min="19" max="24" width="12.6640625" style="21" customWidth="1"/>
    <col min="25" max="16384" width="9.21875" style="21"/>
  </cols>
  <sheetData>
    <row r="1" spans="1:24" s="33" customFormat="1" ht="30" x14ac:dyDescent="0.3">
      <c r="A1" s="30"/>
      <c r="B1" s="198" t="s">
        <v>256</v>
      </c>
      <c r="C1" s="31"/>
      <c r="D1" s="31"/>
      <c r="E1" s="31"/>
      <c r="F1" s="31"/>
      <c r="G1" s="31"/>
      <c r="H1" s="31"/>
      <c r="I1" s="31"/>
      <c r="J1" s="31"/>
      <c r="K1" s="31"/>
      <c r="L1" s="31"/>
      <c r="M1" s="31"/>
      <c r="N1" s="31"/>
      <c r="O1" s="31"/>
      <c r="P1" s="31"/>
      <c r="Q1" s="31"/>
      <c r="R1" s="31"/>
      <c r="S1" s="31"/>
      <c r="T1" s="31"/>
      <c r="U1" s="31"/>
      <c r="V1" s="31"/>
      <c r="W1" s="31"/>
      <c r="X1" s="93"/>
    </row>
    <row r="2" spans="1:24" s="33" customFormat="1" ht="22.5" x14ac:dyDescent="0.3">
      <c r="A2" s="32"/>
      <c r="B2" s="152" t="s">
        <v>111</v>
      </c>
      <c r="C2" s="32"/>
      <c r="D2" s="32"/>
      <c r="E2" s="32"/>
      <c r="F2" s="32"/>
      <c r="G2" s="32"/>
      <c r="H2" s="32"/>
      <c r="I2" s="32"/>
      <c r="J2" s="32"/>
      <c r="K2" s="32"/>
      <c r="L2" s="32"/>
      <c r="M2" s="32"/>
      <c r="N2" s="32"/>
      <c r="O2" s="32"/>
      <c r="P2" s="32"/>
      <c r="Q2" s="107"/>
      <c r="R2" s="107"/>
      <c r="S2" s="107"/>
      <c r="T2" s="107"/>
      <c r="U2" s="107"/>
      <c r="V2" s="107"/>
      <c r="W2" s="107"/>
      <c r="X2" s="93"/>
    </row>
    <row r="4" spans="1:24" x14ac:dyDescent="0.3">
      <c r="B4" s="36" t="s">
        <v>30</v>
      </c>
    </row>
    <row r="5" spans="1:24" x14ac:dyDescent="0.3">
      <c r="B5" s="40" t="s">
        <v>110</v>
      </c>
      <c r="C5" s="40"/>
    </row>
    <row r="6" spans="1:24" x14ac:dyDescent="0.3">
      <c r="B6" s="40"/>
      <c r="C6" s="40"/>
    </row>
    <row r="7" spans="1:24" s="47" customFormat="1" x14ac:dyDescent="0.3"/>
    <row r="8" spans="1:24" x14ac:dyDescent="0.3">
      <c r="B8" s="49" t="s">
        <v>57</v>
      </c>
      <c r="C8" s="50"/>
      <c r="D8" s="50"/>
      <c r="E8" s="50"/>
      <c r="F8" s="50"/>
      <c r="G8" s="50"/>
      <c r="H8" s="50"/>
      <c r="J8" s="49" t="s">
        <v>64</v>
      </c>
      <c r="K8" s="50"/>
      <c r="L8" s="50"/>
      <c r="M8" s="50"/>
      <c r="N8" s="50"/>
      <c r="O8" s="50"/>
      <c r="P8" s="50"/>
      <c r="R8" s="49" t="s">
        <v>65</v>
      </c>
      <c r="S8" s="50"/>
      <c r="T8" s="50"/>
      <c r="U8" s="50"/>
      <c r="V8" s="50"/>
      <c r="W8" s="50"/>
      <c r="X8" s="50"/>
    </row>
    <row r="9" spans="1:24" x14ac:dyDescent="0.3">
      <c r="B9" s="39"/>
      <c r="J9" s="39"/>
      <c r="R9" s="39"/>
    </row>
    <row r="10" spans="1:24" ht="15.75" thickBot="1" x14ac:dyDescent="0.35">
      <c r="C10" s="364" t="s">
        <v>60</v>
      </c>
      <c r="D10" s="364"/>
      <c r="E10" s="364"/>
      <c r="F10" s="364"/>
      <c r="G10" s="364"/>
      <c r="H10" s="364"/>
      <c r="K10" s="364" t="s">
        <v>60</v>
      </c>
      <c r="L10" s="364"/>
      <c r="M10" s="364"/>
      <c r="N10" s="364"/>
      <c r="O10" s="364"/>
      <c r="P10" s="364"/>
      <c r="S10" s="364" t="s">
        <v>60</v>
      </c>
      <c r="T10" s="364"/>
      <c r="U10" s="364"/>
      <c r="V10" s="364"/>
      <c r="W10" s="364"/>
      <c r="X10" s="364"/>
    </row>
    <row r="11" spans="1:24" ht="15.75" thickBot="1" x14ac:dyDescent="0.35">
      <c r="C11" s="95" t="s">
        <v>53</v>
      </c>
      <c r="D11" s="365" t="s">
        <v>54</v>
      </c>
      <c r="E11" s="365"/>
      <c r="F11" s="365"/>
      <c r="G11" s="365"/>
      <c r="H11" s="48"/>
      <c r="K11" s="95" t="s">
        <v>53</v>
      </c>
      <c r="L11" s="365" t="s">
        <v>54</v>
      </c>
      <c r="M11" s="365"/>
      <c r="N11" s="365"/>
      <c r="O11" s="365"/>
      <c r="P11" s="48"/>
      <c r="S11" s="95" t="s">
        <v>53</v>
      </c>
      <c r="T11" s="365" t="s">
        <v>54</v>
      </c>
      <c r="U11" s="365"/>
      <c r="V11" s="365"/>
      <c r="W11" s="365"/>
      <c r="X11" s="48"/>
    </row>
    <row r="12" spans="1:24" ht="51.75" thickBot="1" x14ac:dyDescent="0.35">
      <c r="B12" s="75" t="s">
        <v>61</v>
      </c>
      <c r="C12" s="76" t="s">
        <v>244</v>
      </c>
      <c r="D12" s="76" t="s">
        <v>237</v>
      </c>
      <c r="E12" s="76" t="s">
        <v>239</v>
      </c>
      <c r="F12" s="76" t="s">
        <v>240</v>
      </c>
      <c r="G12" s="76" t="s">
        <v>241</v>
      </c>
      <c r="H12" s="76" t="s">
        <v>62</v>
      </c>
      <c r="J12" s="75" t="s">
        <v>61</v>
      </c>
      <c r="K12" s="76" t="s">
        <v>244</v>
      </c>
      <c r="L12" s="76" t="s">
        <v>237</v>
      </c>
      <c r="M12" s="76" t="s">
        <v>239</v>
      </c>
      <c r="N12" s="76" t="s">
        <v>240</v>
      </c>
      <c r="O12" s="76" t="s">
        <v>241</v>
      </c>
      <c r="P12" s="76" t="s">
        <v>62</v>
      </c>
      <c r="R12" s="75" t="s">
        <v>61</v>
      </c>
      <c r="S12" s="76" t="s">
        <v>244</v>
      </c>
      <c r="T12" s="76" t="s">
        <v>237</v>
      </c>
      <c r="U12" s="76" t="s">
        <v>239</v>
      </c>
      <c r="V12" s="76" t="s">
        <v>240</v>
      </c>
      <c r="W12" s="76" t="s">
        <v>241</v>
      </c>
      <c r="X12" s="76" t="s">
        <v>62</v>
      </c>
    </row>
    <row r="13" spans="1:24" ht="15.75" thickBot="1" x14ac:dyDescent="0.35">
      <c r="B13" s="112" t="s">
        <v>222</v>
      </c>
      <c r="C13" s="116"/>
      <c r="D13" s="85">
        <v>35688.75</v>
      </c>
      <c r="E13" s="85">
        <v>519727.5</v>
      </c>
      <c r="F13" s="85">
        <v>401550</v>
      </c>
      <c r="G13" s="85">
        <v>0</v>
      </c>
      <c r="H13" s="86">
        <v>956966.25</v>
      </c>
      <c r="J13" s="112" t="s">
        <v>222</v>
      </c>
      <c r="K13" s="116"/>
      <c r="L13" s="327">
        <v>24982.125</v>
      </c>
      <c r="M13" s="327">
        <v>363809.25</v>
      </c>
      <c r="N13" s="327">
        <v>281085</v>
      </c>
      <c r="O13" s="327">
        <v>0</v>
      </c>
      <c r="P13" s="86">
        <v>669876.375</v>
      </c>
      <c r="R13" s="112" t="s">
        <v>222</v>
      </c>
      <c r="S13" s="116"/>
      <c r="T13" s="85">
        <v>10706.625</v>
      </c>
      <c r="U13" s="85">
        <v>155918.25</v>
      </c>
      <c r="V13" s="85">
        <v>120465</v>
      </c>
      <c r="W13" s="85">
        <v>0</v>
      </c>
      <c r="X13" s="86">
        <v>287089.875</v>
      </c>
    </row>
    <row r="14" spans="1:24" ht="15.75" thickBot="1" x14ac:dyDescent="0.35">
      <c r="B14" s="112" t="s">
        <v>223</v>
      </c>
      <c r="C14" s="116"/>
      <c r="D14" s="85">
        <v>28910.399999999998</v>
      </c>
      <c r="E14" s="85">
        <v>716141.6</v>
      </c>
      <c r="F14" s="85">
        <v>20000</v>
      </c>
      <c r="G14" s="85">
        <v>0</v>
      </c>
      <c r="H14" s="86">
        <v>765052</v>
      </c>
      <c r="J14" s="112" t="s">
        <v>223</v>
      </c>
      <c r="K14" s="116"/>
      <c r="L14" s="327">
        <v>20237.28</v>
      </c>
      <c r="M14" s="327">
        <v>501299.11999999994</v>
      </c>
      <c r="N14" s="327">
        <v>14000</v>
      </c>
      <c r="O14" s="327">
        <v>0</v>
      </c>
      <c r="P14" s="86">
        <v>535536.39999999991</v>
      </c>
      <c r="R14" s="112" t="s">
        <v>223</v>
      </c>
      <c r="S14" s="116"/>
      <c r="T14" s="85">
        <v>8673.119999999999</v>
      </c>
      <c r="U14" s="85">
        <v>214842.48000000004</v>
      </c>
      <c r="V14" s="85">
        <v>6000</v>
      </c>
      <c r="W14" s="85">
        <v>0</v>
      </c>
      <c r="X14" s="86">
        <v>229515.60000000003</v>
      </c>
    </row>
    <row r="15" spans="1:24" ht="15.75" thickBot="1" x14ac:dyDescent="0.35">
      <c r="B15" s="112" t="s">
        <v>225</v>
      </c>
      <c r="C15" s="116"/>
      <c r="D15" s="85">
        <v>70420</v>
      </c>
      <c r="E15" s="85">
        <v>2275220</v>
      </c>
      <c r="F15" s="85">
        <v>1827020</v>
      </c>
      <c r="G15" s="85">
        <v>0</v>
      </c>
      <c r="H15" s="86">
        <v>4172660</v>
      </c>
      <c r="J15" s="112" t="s">
        <v>225</v>
      </c>
      <c r="K15" s="116"/>
      <c r="L15" s="327">
        <v>49294</v>
      </c>
      <c r="M15" s="327">
        <v>1592654</v>
      </c>
      <c r="N15" s="327">
        <v>1278914</v>
      </c>
      <c r="O15" s="327">
        <v>0</v>
      </c>
      <c r="P15" s="86">
        <v>2920862</v>
      </c>
      <c r="R15" s="112" t="s">
        <v>225</v>
      </c>
      <c r="S15" s="116"/>
      <c r="T15" s="85">
        <v>21126</v>
      </c>
      <c r="U15" s="85">
        <v>682566</v>
      </c>
      <c r="V15" s="85">
        <v>548106</v>
      </c>
      <c r="W15" s="85">
        <v>0</v>
      </c>
      <c r="X15" s="86">
        <v>1251798</v>
      </c>
    </row>
    <row r="16" spans="1:24" ht="15.75" thickBot="1" x14ac:dyDescent="0.35">
      <c r="B16" s="112" t="s">
        <v>228</v>
      </c>
      <c r="C16" s="116"/>
      <c r="D16" s="85">
        <v>0</v>
      </c>
      <c r="E16" s="85">
        <v>35000</v>
      </c>
      <c r="F16" s="85">
        <v>35000</v>
      </c>
      <c r="G16" s="85">
        <v>0</v>
      </c>
      <c r="H16" s="86">
        <v>70000</v>
      </c>
      <c r="J16" s="112" t="s">
        <v>228</v>
      </c>
      <c r="K16" s="116"/>
      <c r="L16" s="327">
        <v>0</v>
      </c>
      <c r="M16" s="327">
        <v>24500</v>
      </c>
      <c r="N16" s="327">
        <v>24500</v>
      </c>
      <c r="O16" s="327">
        <v>0</v>
      </c>
      <c r="P16" s="86">
        <v>49000</v>
      </c>
      <c r="R16" s="112" t="s">
        <v>228</v>
      </c>
      <c r="S16" s="116"/>
      <c r="T16" s="85">
        <v>0</v>
      </c>
      <c r="U16" s="85">
        <v>10500</v>
      </c>
      <c r="V16" s="85">
        <v>10500</v>
      </c>
      <c r="W16" s="85">
        <v>0</v>
      </c>
      <c r="X16" s="86">
        <v>21000</v>
      </c>
    </row>
    <row r="17" spans="1:24" ht="15.75" thickBot="1" x14ac:dyDescent="0.35">
      <c r="B17" s="112">
        <v>0</v>
      </c>
      <c r="C17" s="116"/>
      <c r="D17" s="85">
        <v>0</v>
      </c>
      <c r="E17" s="85">
        <v>0</v>
      </c>
      <c r="F17" s="85">
        <v>0</v>
      </c>
      <c r="G17" s="85">
        <v>0</v>
      </c>
      <c r="H17" s="86">
        <v>0</v>
      </c>
      <c r="J17" s="112">
        <v>0</v>
      </c>
      <c r="K17" s="116"/>
      <c r="L17" s="327">
        <v>0</v>
      </c>
      <c r="M17" s="327">
        <v>0</v>
      </c>
      <c r="N17" s="327">
        <v>0</v>
      </c>
      <c r="O17" s="327">
        <v>0</v>
      </c>
      <c r="P17" s="86">
        <v>0</v>
      </c>
      <c r="R17" s="112">
        <v>0</v>
      </c>
      <c r="S17" s="116"/>
      <c r="T17" s="85">
        <v>0</v>
      </c>
      <c r="U17" s="85">
        <v>0</v>
      </c>
      <c r="V17" s="85">
        <v>0</v>
      </c>
      <c r="W17" s="85">
        <v>0</v>
      </c>
      <c r="X17" s="86">
        <v>0</v>
      </c>
    </row>
    <row r="18" spans="1:24" ht="15.75" thickBot="1" x14ac:dyDescent="0.35">
      <c r="B18" s="112"/>
      <c r="C18" s="116"/>
      <c r="D18" s="85">
        <v>0</v>
      </c>
      <c r="E18" s="85">
        <v>0</v>
      </c>
      <c r="F18" s="85">
        <v>0</v>
      </c>
      <c r="G18" s="85">
        <v>0</v>
      </c>
      <c r="H18" s="86">
        <v>0</v>
      </c>
      <c r="J18" s="112">
        <v>0</v>
      </c>
      <c r="K18" s="116"/>
      <c r="L18" s="327">
        <v>0</v>
      </c>
      <c r="M18" s="327">
        <v>0</v>
      </c>
      <c r="N18" s="327">
        <v>0</v>
      </c>
      <c r="O18" s="327">
        <v>0</v>
      </c>
      <c r="P18" s="86">
        <v>0</v>
      </c>
      <c r="R18" s="112">
        <v>0</v>
      </c>
      <c r="S18" s="116"/>
      <c r="T18" s="85">
        <v>0</v>
      </c>
      <c r="U18" s="85">
        <v>0</v>
      </c>
      <c r="V18" s="85">
        <v>0</v>
      </c>
      <c r="W18" s="85">
        <v>0</v>
      </c>
      <c r="X18" s="86">
        <v>0</v>
      </c>
    </row>
    <row r="19" spans="1:24" ht="15.75" thickBot="1" x14ac:dyDescent="0.35">
      <c r="B19" s="112"/>
      <c r="C19" s="116"/>
      <c r="D19" s="85">
        <v>0</v>
      </c>
      <c r="E19" s="85">
        <v>0</v>
      </c>
      <c r="F19" s="85">
        <v>0</v>
      </c>
      <c r="G19" s="85">
        <v>0</v>
      </c>
      <c r="H19" s="86">
        <v>0</v>
      </c>
      <c r="J19" s="112">
        <v>0</v>
      </c>
      <c r="K19" s="116"/>
      <c r="L19" s="327">
        <v>0</v>
      </c>
      <c r="M19" s="327">
        <v>0</v>
      </c>
      <c r="N19" s="327">
        <v>0</v>
      </c>
      <c r="O19" s="327">
        <v>0</v>
      </c>
      <c r="P19" s="86">
        <v>0</v>
      </c>
      <c r="R19" s="112">
        <v>0</v>
      </c>
      <c r="S19" s="116"/>
      <c r="T19" s="85">
        <v>0</v>
      </c>
      <c r="U19" s="85">
        <v>0</v>
      </c>
      <c r="V19" s="85">
        <v>0</v>
      </c>
      <c r="W19" s="85">
        <v>0</v>
      </c>
      <c r="X19" s="86">
        <v>0</v>
      </c>
    </row>
    <row r="20" spans="1:24" ht="15.75" thickBot="1" x14ac:dyDescent="0.35">
      <c r="B20" s="112"/>
      <c r="C20" s="116"/>
      <c r="D20" s="85">
        <v>0</v>
      </c>
      <c r="E20" s="85">
        <v>0</v>
      </c>
      <c r="F20" s="85">
        <v>0</v>
      </c>
      <c r="G20" s="85">
        <v>0</v>
      </c>
      <c r="H20" s="86">
        <v>0</v>
      </c>
      <c r="J20" s="112">
        <v>0</v>
      </c>
      <c r="K20" s="116"/>
      <c r="L20" s="327">
        <v>0</v>
      </c>
      <c r="M20" s="327">
        <v>0</v>
      </c>
      <c r="N20" s="327">
        <v>0</v>
      </c>
      <c r="O20" s="327">
        <v>0</v>
      </c>
      <c r="P20" s="86">
        <v>0</v>
      </c>
      <c r="R20" s="112">
        <v>0</v>
      </c>
      <c r="S20" s="116"/>
      <c r="T20" s="85">
        <v>0</v>
      </c>
      <c r="U20" s="85">
        <v>0</v>
      </c>
      <c r="V20" s="85">
        <v>0</v>
      </c>
      <c r="W20" s="85">
        <v>0</v>
      </c>
      <c r="X20" s="86">
        <v>0</v>
      </c>
    </row>
    <row r="21" spans="1:24" ht="15.75" thickBot="1" x14ac:dyDescent="0.35">
      <c r="B21" s="92" t="s">
        <v>56</v>
      </c>
      <c r="C21" s="117"/>
      <c r="D21" s="86">
        <v>135019.15</v>
      </c>
      <c r="E21" s="86">
        <v>3546089.1</v>
      </c>
      <c r="F21" s="86">
        <v>2283570</v>
      </c>
      <c r="G21" s="86">
        <v>0</v>
      </c>
      <c r="H21" s="86">
        <v>5964678.25</v>
      </c>
      <c r="J21" s="92" t="s">
        <v>56</v>
      </c>
      <c r="K21" s="117"/>
      <c r="L21" s="86">
        <v>94513.404999999999</v>
      </c>
      <c r="M21" s="86">
        <v>2482262.37</v>
      </c>
      <c r="N21" s="86">
        <v>1598499</v>
      </c>
      <c r="O21" s="86">
        <v>0</v>
      </c>
      <c r="P21" s="86">
        <v>4175274.7749999999</v>
      </c>
      <c r="R21" s="92" t="s">
        <v>56</v>
      </c>
      <c r="S21" s="117"/>
      <c r="T21" s="86">
        <v>40505.744999999995</v>
      </c>
      <c r="U21" s="86">
        <v>1063826.73</v>
      </c>
      <c r="V21" s="86">
        <v>685071</v>
      </c>
      <c r="W21" s="86">
        <v>0</v>
      </c>
      <c r="X21" s="86">
        <v>1789403.4750000001</v>
      </c>
    </row>
    <row r="22" spans="1:24" ht="16.5" x14ac:dyDescent="0.3">
      <c r="D22" s="66" t="s">
        <v>338</v>
      </c>
      <c r="E22" s="66" t="s">
        <v>338</v>
      </c>
      <c r="F22" s="66" t="s">
        <v>338</v>
      </c>
      <c r="G22" s="66" t="s">
        <v>338</v>
      </c>
      <c r="H22" s="66" t="s">
        <v>338</v>
      </c>
      <c r="K22"/>
      <c r="T22" s="66" t="s">
        <v>338</v>
      </c>
      <c r="U22" s="66" t="s">
        <v>338</v>
      </c>
      <c r="V22" s="66" t="s">
        <v>338</v>
      </c>
      <c r="W22" s="66" t="s">
        <v>338</v>
      </c>
      <c r="X22" s="66" t="s">
        <v>338</v>
      </c>
    </row>
    <row r="23" spans="1:24" ht="15.75" thickBot="1" x14ac:dyDescent="0.35">
      <c r="B23" s="112" t="s">
        <v>270</v>
      </c>
      <c r="C23" s="116">
        <v>0</v>
      </c>
      <c r="D23" s="85">
        <v>135019.15</v>
      </c>
      <c r="E23" s="85">
        <v>3546089.1</v>
      </c>
      <c r="F23" s="85">
        <v>2283570</v>
      </c>
      <c r="G23" s="85">
        <v>0</v>
      </c>
      <c r="H23" s="86">
        <v>5964678.25</v>
      </c>
      <c r="J23" s="112" t="s">
        <v>270</v>
      </c>
      <c r="K23" s="116">
        <v>0</v>
      </c>
      <c r="L23" s="85">
        <v>94513.404999999999</v>
      </c>
      <c r="M23" s="85">
        <v>2482262.37</v>
      </c>
      <c r="N23" s="85">
        <v>1598499</v>
      </c>
      <c r="O23" s="85">
        <v>0</v>
      </c>
      <c r="P23" s="86">
        <v>4175274.7749999999</v>
      </c>
      <c r="R23" s="112" t="s">
        <v>270</v>
      </c>
      <c r="S23" s="116">
        <v>0</v>
      </c>
      <c r="T23" s="85">
        <v>40505.744999999995</v>
      </c>
      <c r="U23" s="85">
        <v>1063826.73</v>
      </c>
      <c r="V23" s="85">
        <v>685071</v>
      </c>
      <c r="W23" s="85">
        <v>0</v>
      </c>
      <c r="X23" s="86">
        <v>1789403.4750000001</v>
      </c>
    </row>
    <row r="24" spans="1:24" ht="15.75" thickBot="1" x14ac:dyDescent="0.35">
      <c r="B24" s="112" t="s">
        <v>271</v>
      </c>
      <c r="C24" s="116"/>
      <c r="D24" s="85">
        <v>0</v>
      </c>
      <c r="E24" s="85">
        <v>0</v>
      </c>
      <c r="F24" s="85">
        <v>0</v>
      </c>
      <c r="G24" s="85">
        <v>0</v>
      </c>
      <c r="H24" s="86">
        <v>0</v>
      </c>
      <c r="J24" s="112" t="s">
        <v>271</v>
      </c>
      <c r="K24" s="116"/>
      <c r="L24" s="85">
        <v>0</v>
      </c>
      <c r="M24" s="85">
        <v>0</v>
      </c>
      <c r="N24" s="85">
        <v>0</v>
      </c>
      <c r="O24" s="85">
        <v>0</v>
      </c>
      <c r="P24" s="86">
        <v>0</v>
      </c>
      <c r="R24" s="112" t="s">
        <v>271</v>
      </c>
      <c r="S24" s="116"/>
      <c r="T24" s="85">
        <v>0</v>
      </c>
      <c r="U24" s="85">
        <v>0</v>
      </c>
      <c r="V24" s="85">
        <v>0</v>
      </c>
      <c r="W24" s="85">
        <v>0</v>
      </c>
      <c r="X24" s="86">
        <v>0</v>
      </c>
    </row>
    <row r="25" spans="1:24" ht="15.75" thickBot="1" x14ac:dyDescent="0.35">
      <c r="B25" s="112" t="s">
        <v>322</v>
      </c>
      <c r="C25" s="116"/>
      <c r="D25" s="85">
        <v>0</v>
      </c>
      <c r="E25" s="85">
        <v>0</v>
      </c>
      <c r="F25" s="85">
        <v>0</v>
      </c>
      <c r="G25" s="85">
        <v>0</v>
      </c>
      <c r="H25" s="86">
        <v>0</v>
      </c>
      <c r="J25" s="112" t="s">
        <v>322</v>
      </c>
      <c r="K25" s="116"/>
      <c r="L25" s="85">
        <v>0</v>
      </c>
      <c r="M25" s="85">
        <v>0</v>
      </c>
      <c r="N25" s="85">
        <v>0</v>
      </c>
      <c r="O25" s="85">
        <v>0</v>
      </c>
      <c r="P25" s="86">
        <v>0</v>
      </c>
      <c r="R25" s="112" t="s">
        <v>322</v>
      </c>
      <c r="S25" s="116"/>
      <c r="T25" s="85">
        <v>0</v>
      </c>
      <c r="U25" s="85">
        <v>0</v>
      </c>
      <c r="V25" s="85">
        <v>0</v>
      </c>
      <c r="W25" s="85">
        <v>0</v>
      </c>
      <c r="X25" s="86">
        <v>0</v>
      </c>
    </row>
    <row r="26" spans="1:24" ht="16.5" x14ac:dyDescent="0.3">
      <c r="B26" s="145"/>
      <c r="C26" s="145"/>
      <c r="D26" s="66" t="s">
        <v>338</v>
      </c>
      <c r="E26" s="66" t="s">
        <v>338</v>
      </c>
      <c r="F26" s="66" t="s">
        <v>338</v>
      </c>
      <c r="G26" s="66" t="s">
        <v>338</v>
      </c>
      <c r="H26" s="66" t="s">
        <v>338</v>
      </c>
      <c r="J26" s="145"/>
      <c r="K26" s="145"/>
      <c r="L26" s="66" t="s">
        <v>338</v>
      </c>
      <c r="M26" s="66" t="s">
        <v>338</v>
      </c>
      <c r="N26" s="66" t="s">
        <v>338</v>
      </c>
      <c r="O26" s="66" t="s">
        <v>338</v>
      </c>
      <c r="P26" s="66" t="s">
        <v>338</v>
      </c>
      <c r="R26" s="145"/>
      <c r="S26" s="145"/>
      <c r="T26" s="66" t="s">
        <v>338</v>
      </c>
      <c r="U26" s="66" t="s">
        <v>338</v>
      </c>
      <c r="V26" s="66" t="s">
        <v>338</v>
      </c>
      <c r="W26" s="66" t="s">
        <v>338</v>
      </c>
      <c r="X26" s="66" t="s">
        <v>338</v>
      </c>
    </row>
    <row r="29" spans="1:24" s="83" customFormat="1" x14ac:dyDescent="0.3">
      <c r="A29" s="83">
        <v>1</v>
      </c>
      <c r="B29" s="126" t="s">
        <v>222</v>
      </c>
    </row>
    <row r="30" spans="1:24" ht="15.75" thickBot="1" x14ac:dyDescent="0.35"/>
    <row r="31" spans="1:24" ht="39" thickBot="1" x14ac:dyDescent="0.35">
      <c r="B31" s="75" t="s">
        <v>76</v>
      </c>
      <c r="C31" s="76" t="s">
        <v>77</v>
      </c>
      <c r="F31" s="76" t="s">
        <v>77</v>
      </c>
      <c r="G31" s="76" t="s">
        <v>237</v>
      </c>
      <c r="H31" s="76" t="s">
        <v>239</v>
      </c>
      <c r="I31" s="76" t="s">
        <v>240</v>
      </c>
      <c r="J31" s="76" t="s">
        <v>241</v>
      </c>
      <c r="K31" s="76" t="s">
        <v>78</v>
      </c>
      <c r="M31" s="70" t="s">
        <v>338</v>
      </c>
    </row>
    <row r="32" spans="1:24" ht="15.75" thickBot="1" x14ac:dyDescent="0.35">
      <c r="B32" s="328" t="s">
        <v>222</v>
      </c>
      <c r="C32" s="79" t="s">
        <v>139</v>
      </c>
      <c r="F32" s="356" t="s">
        <v>139</v>
      </c>
      <c r="G32" s="77">
        <v>15600</v>
      </c>
      <c r="H32" s="77">
        <v>468000</v>
      </c>
      <c r="I32" s="77">
        <v>390000</v>
      </c>
      <c r="J32" s="77">
        <v>0</v>
      </c>
      <c r="K32" s="200">
        <v>873600</v>
      </c>
    </row>
    <row r="33" spans="1:14" ht="15.75" thickBot="1" x14ac:dyDescent="0.35">
      <c r="B33" s="78" t="s">
        <v>222</v>
      </c>
      <c r="C33" s="79" t="s">
        <v>140</v>
      </c>
      <c r="F33" s="356" t="s">
        <v>140</v>
      </c>
      <c r="G33" s="77">
        <v>4620</v>
      </c>
      <c r="H33" s="77">
        <v>20790</v>
      </c>
      <c r="I33" s="77">
        <v>11550</v>
      </c>
      <c r="J33" s="77">
        <v>0</v>
      </c>
      <c r="K33" s="200">
        <v>36960</v>
      </c>
    </row>
    <row r="34" spans="1:14" ht="15.75" thickBot="1" x14ac:dyDescent="0.35">
      <c r="B34" s="78" t="s">
        <v>222</v>
      </c>
      <c r="C34" s="79" t="s">
        <v>142</v>
      </c>
      <c r="F34" s="356" t="s">
        <v>142</v>
      </c>
      <c r="G34" s="77">
        <v>0</v>
      </c>
      <c r="H34" s="77">
        <v>0</v>
      </c>
      <c r="I34" s="77">
        <v>0</v>
      </c>
      <c r="J34" s="77">
        <v>0</v>
      </c>
      <c r="K34" s="200">
        <v>0</v>
      </c>
    </row>
    <row r="35" spans="1:14" ht="15.75" thickBot="1" x14ac:dyDescent="0.35">
      <c r="B35" s="78" t="s">
        <v>222</v>
      </c>
      <c r="C35" s="79" t="s">
        <v>143</v>
      </c>
      <c r="F35" s="356" t="s">
        <v>143</v>
      </c>
      <c r="G35" s="77">
        <v>0</v>
      </c>
      <c r="H35" s="77">
        <v>0</v>
      </c>
      <c r="I35" s="77">
        <v>0</v>
      </c>
      <c r="J35" s="77">
        <v>0</v>
      </c>
      <c r="K35" s="200">
        <v>0</v>
      </c>
    </row>
    <row r="36" spans="1:14" ht="15.75" thickBot="1" x14ac:dyDescent="0.35">
      <c r="B36" s="78" t="s">
        <v>222</v>
      </c>
      <c r="C36" s="79" t="s">
        <v>144</v>
      </c>
      <c r="F36" s="356" t="s">
        <v>144</v>
      </c>
      <c r="G36" s="77">
        <v>15468.75</v>
      </c>
      <c r="H36" s="77">
        <v>30937.5</v>
      </c>
      <c r="I36" s="77">
        <v>0</v>
      </c>
      <c r="J36" s="77">
        <v>0</v>
      </c>
      <c r="K36" s="200">
        <v>46406.25</v>
      </c>
    </row>
    <row r="37" spans="1:14" ht="15.75" thickBot="1" x14ac:dyDescent="0.35">
      <c r="B37" s="78"/>
      <c r="C37" s="79"/>
      <c r="F37" s="356">
        <v>0</v>
      </c>
      <c r="G37" s="77">
        <v>0</v>
      </c>
      <c r="H37" s="77">
        <v>0</v>
      </c>
      <c r="I37" s="77">
        <v>0</v>
      </c>
      <c r="J37" s="77">
        <v>0</v>
      </c>
      <c r="K37" s="200">
        <v>0</v>
      </c>
    </row>
    <row r="38" spans="1:14" ht="15.75" thickBot="1" x14ac:dyDescent="0.35">
      <c r="B38" s="78"/>
      <c r="C38" s="79"/>
      <c r="F38" s="119"/>
      <c r="G38" s="77">
        <v>0</v>
      </c>
      <c r="H38" s="77">
        <v>0</v>
      </c>
      <c r="I38" s="77">
        <v>0</v>
      </c>
      <c r="J38" s="77">
        <v>0</v>
      </c>
      <c r="K38" s="200">
        <v>0</v>
      </c>
    </row>
    <row r="39" spans="1:14" x14ac:dyDescent="0.3">
      <c r="B39" s="52"/>
      <c r="C39" s="80"/>
      <c r="H39" s="52"/>
      <c r="K39" s="81">
        <v>956966.25</v>
      </c>
      <c r="L39" s="81"/>
      <c r="M39" s="82"/>
      <c r="N39" s="82"/>
    </row>
    <row r="40" spans="1:14" x14ac:dyDescent="0.3">
      <c r="B40" s="80"/>
      <c r="C40" s="80"/>
      <c r="H40" s="52"/>
      <c r="K40" s="81"/>
      <c r="L40" s="81"/>
      <c r="M40" s="82"/>
      <c r="N40" s="82"/>
    </row>
    <row r="41" spans="1:14" s="83" customFormat="1" x14ac:dyDescent="0.3">
      <c r="A41" s="83">
        <v>2</v>
      </c>
      <c r="B41" s="126" t="s">
        <v>223</v>
      </c>
    </row>
    <row r="42" spans="1:14" ht="15.75" thickBot="1" x14ac:dyDescent="0.35"/>
    <row r="43" spans="1:14" ht="39" thickBot="1" x14ac:dyDescent="0.35">
      <c r="B43" s="75" t="s">
        <v>76</v>
      </c>
      <c r="C43" s="76" t="s">
        <v>77</v>
      </c>
      <c r="F43" s="76" t="s">
        <v>77</v>
      </c>
      <c r="G43" s="76" t="s">
        <v>237</v>
      </c>
      <c r="H43" s="76" t="s">
        <v>239</v>
      </c>
      <c r="I43" s="76" t="s">
        <v>240</v>
      </c>
      <c r="J43" s="76" t="s">
        <v>241</v>
      </c>
      <c r="K43" s="76" t="s">
        <v>78</v>
      </c>
      <c r="M43" s="70" t="s">
        <v>338</v>
      </c>
    </row>
    <row r="44" spans="1:14" ht="15.75" thickBot="1" x14ac:dyDescent="0.35">
      <c r="B44" s="328" t="s">
        <v>223</v>
      </c>
      <c r="C44" s="79" t="s">
        <v>156</v>
      </c>
      <c r="F44" s="356" t="s">
        <v>156</v>
      </c>
      <c r="G44" s="77">
        <v>28910.399999999998</v>
      </c>
      <c r="H44" s="77">
        <v>115641.59999999999</v>
      </c>
      <c r="I44" s="77">
        <v>0</v>
      </c>
      <c r="J44" s="77">
        <v>0</v>
      </c>
      <c r="K44" s="200">
        <v>144552</v>
      </c>
    </row>
    <row r="45" spans="1:14" ht="15.75" thickBot="1" x14ac:dyDescent="0.35">
      <c r="B45" s="78" t="s">
        <v>223</v>
      </c>
      <c r="C45" s="79" t="s">
        <v>170</v>
      </c>
      <c r="F45" s="356" t="s">
        <v>170</v>
      </c>
      <c r="G45" s="77">
        <v>0</v>
      </c>
      <c r="H45" s="77">
        <v>52500</v>
      </c>
      <c r="I45" s="77">
        <v>0</v>
      </c>
      <c r="J45" s="77">
        <v>0</v>
      </c>
      <c r="K45" s="200">
        <v>52500</v>
      </c>
    </row>
    <row r="46" spans="1:14" ht="15.75" thickBot="1" x14ac:dyDescent="0.35">
      <c r="B46" s="78" t="s">
        <v>223</v>
      </c>
      <c r="C46" s="79" t="s">
        <v>171</v>
      </c>
      <c r="F46" s="356" t="s">
        <v>171</v>
      </c>
      <c r="G46" s="77"/>
      <c r="H46" s="77">
        <v>90000</v>
      </c>
      <c r="I46" s="77">
        <v>0</v>
      </c>
      <c r="J46" s="77">
        <v>0</v>
      </c>
      <c r="K46" s="200">
        <v>90000</v>
      </c>
    </row>
    <row r="47" spans="1:14" ht="15.75" thickBot="1" x14ac:dyDescent="0.35">
      <c r="B47" s="78" t="s">
        <v>223</v>
      </c>
      <c r="C47" s="79" t="s">
        <v>172</v>
      </c>
      <c r="F47" s="356" t="s">
        <v>172</v>
      </c>
      <c r="G47" s="77">
        <v>0</v>
      </c>
      <c r="H47" s="77">
        <v>180000</v>
      </c>
      <c r="I47" s="77">
        <v>0</v>
      </c>
      <c r="J47" s="77">
        <v>0</v>
      </c>
      <c r="K47" s="200">
        <v>180000</v>
      </c>
    </row>
    <row r="48" spans="1:14" ht="15.75" thickBot="1" x14ac:dyDescent="0.35">
      <c r="B48" s="78" t="s">
        <v>223</v>
      </c>
      <c r="C48" s="79" t="s">
        <v>173</v>
      </c>
      <c r="F48" s="356" t="s">
        <v>173</v>
      </c>
      <c r="G48" s="77">
        <v>0</v>
      </c>
      <c r="H48" s="77">
        <v>60000</v>
      </c>
      <c r="I48" s="77">
        <v>0</v>
      </c>
      <c r="J48" s="77">
        <v>0</v>
      </c>
      <c r="K48" s="200">
        <v>60000</v>
      </c>
    </row>
    <row r="49" spans="1:14" ht="15.75" thickBot="1" x14ac:dyDescent="0.35">
      <c r="B49" s="78" t="s">
        <v>223</v>
      </c>
      <c r="C49" s="79" t="s">
        <v>174</v>
      </c>
      <c r="F49" s="356" t="s">
        <v>174</v>
      </c>
      <c r="G49" s="77">
        <v>0</v>
      </c>
      <c r="H49" s="77">
        <v>63000</v>
      </c>
      <c r="I49" s="77">
        <v>0</v>
      </c>
      <c r="J49" s="77">
        <v>0</v>
      </c>
      <c r="K49" s="200">
        <v>63000</v>
      </c>
    </row>
    <row r="50" spans="1:14" ht="15.75" thickBot="1" x14ac:dyDescent="0.35">
      <c r="B50" s="78" t="s">
        <v>223</v>
      </c>
      <c r="C50" s="79" t="s">
        <v>175</v>
      </c>
      <c r="F50" s="356" t="s">
        <v>175</v>
      </c>
      <c r="G50" s="77">
        <v>0</v>
      </c>
      <c r="H50" s="77">
        <v>75000</v>
      </c>
      <c r="I50" s="77">
        <v>0</v>
      </c>
      <c r="J50" s="77">
        <v>0</v>
      </c>
      <c r="K50" s="200">
        <v>75000</v>
      </c>
    </row>
    <row r="51" spans="1:14" ht="26.25" thickBot="1" x14ac:dyDescent="0.35">
      <c r="B51" s="78" t="s">
        <v>223</v>
      </c>
      <c r="C51" s="79" t="s">
        <v>176</v>
      </c>
      <c r="F51" s="356" t="s">
        <v>176</v>
      </c>
      <c r="G51" s="77">
        <v>0</v>
      </c>
      <c r="H51" s="77">
        <v>10000</v>
      </c>
      <c r="I51" s="77">
        <v>20000</v>
      </c>
      <c r="J51" s="77">
        <v>0</v>
      </c>
      <c r="K51" s="200">
        <v>30000</v>
      </c>
    </row>
    <row r="52" spans="1:14" ht="15.75" thickBot="1" x14ac:dyDescent="0.35">
      <c r="B52" s="78" t="s">
        <v>223</v>
      </c>
      <c r="C52" s="79" t="s">
        <v>177</v>
      </c>
      <c r="F52" s="356" t="s">
        <v>177</v>
      </c>
      <c r="G52" s="77">
        <v>0</v>
      </c>
      <c r="H52" s="77">
        <v>70000</v>
      </c>
      <c r="I52" s="77">
        <v>0</v>
      </c>
      <c r="J52" s="77">
        <v>0</v>
      </c>
      <c r="K52" s="200">
        <v>70000</v>
      </c>
    </row>
    <row r="53" spans="1:14" x14ac:dyDescent="0.3">
      <c r="B53" s="52"/>
      <c r="C53" s="80"/>
      <c r="H53" s="52"/>
      <c r="K53" s="81">
        <v>765052</v>
      </c>
      <c r="L53" s="81"/>
      <c r="M53" s="82"/>
      <c r="N53" s="82"/>
    </row>
    <row r="55" spans="1:14" s="83" customFormat="1" x14ac:dyDescent="0.3">
      <c r="A55" s="83">
        <v>3</v>
      </c>
      <c r="B55" s="126" t="s">
        <v>225</v>
      </c>
    </row>
    <row r="56" spans="1:14" ht="15.75" thickBot="1" x14ac:dyDescent="0.35"/>
    <row r="57" spans="1:14" ht="39" thickBot="1" x14ac:dyDescent="0.35">
      <c r="B57" s="75" t="s">
        <v>76</v>
      </c>
      <c r="C57" s="76" t="s">
        <v>77</v>
      </c>
      <c r="F57" s="76" t="s">
        <v>77</v>
      </c>
      <c r="G57" s="76" t="s">
        <v>237</v>
      </c>
      <c r="H57" s="76" t="s">
        <v>239</v>
      </c>
      <c r="I57" s="76" t="s">
        <v>240</v>
      </c>
      <c r="J57" s="76" t="s">
        <v>241</v>
      </c>
      <c r="K57" s="76" t="s">
        <v>78</v>
      </c>
      <c r="M57" s="70" t="s">
        <v>338</v>
      </c>
    </row>
    <row r="58" spans="1:14" ht="15.75" thickBot="1" x14ac:dyDescent="0.35">
      <c r="B58" s="328" t="s">
        <v>225</v>
      </c>
      <c r="C58" s="79" t="s">
        <v>185</v>
      </c>
      <c r="F58" s="356" t="s">
        <v>185</v>
      </c>
      <c r="G58" s="77">
        <v>0</v>
      </c>
      <c r="H58" s="77">
        <v>462720</v>
      </c>
      <c r="I58" s="77">
        <v>385600</v>
      </c>
      <c r="J58" s="77">
        <v>0</v>
      </c>
      <c r="K58" s="200">
        <v>848320</v>
      </c>
    </row>
    <row r="59" spans="1:14" ht="15.75" thickBot="1" x14ac:dyDescent="0.35">
      <c r="B59" s="78" t="s">
        <v>225</v>
      </c>
      <c r="C59" s="79" t="s">
        <v>186</v>
      </c>
      <c r="F59" s="356" t="s">
        <v>186</v>
      </c>
      <c r="G59" s="77">
        <v>0</v>
      </c>
      <c r="H59" s="77">
        <v>462720</v>
      </c>
      <c r="I59" s="77">
        <v>385600</v>
      </c>
      <c r="J59" s="77">
        <v>0</v>
      </c>
      <c r="K59" s="200">
        <v>848320</v>
      </c>
    </row>
    <row r="60" spans="1:14" ht="15.75" thickBot="1" x14ac:dyDescent="0.35">
      <c r="B60" s="78" t="s">
        <v>225</v>
      </c>
      <c r="C60" s="79" t="s">
        <v>187</v>
      </c>
      <c r="F60" s="356" t="s">
        <v>187</v>
      </c>
      <c r="G60" s="77">
        <v>0</v>
      </c>
      <c r="H60" s="77">
        <v>462720</v>
      </c>
      <c r="I60" s="77">
        <v>385600</v>
      </c>
      <c r="J60" s="77">
        <v>0</v>
      </c>
      <c r="K60" s="200">
        <v>848320</v>
      </c>
    </row>
    <row r="61" spans="1:14" ht="15.75" thickBot="1" x14ac:dyDescent="0.35">
      <c r="B61" s="78" t="s">
        <v>225</v>
      </c>
      <c r="C61" s="79" t="s">
        <v>246</v>
      </c>
      <c r="F61" s="356" t="s">
        <v>246</v>
      </c>
      <c r="G61" s="77">
        <v>0</v>
      </c>
      <c r="H61" s="77">
        <v>462720</v>
      </c>
      <c r="I61" s="77">
        <v>385600</v>
      </c>
      <c r="J61" s="77">
        <v>0</v>
      </c>
      <c r="K61" s="200">
        <v>848320</v>
      </c>
    </row>
    <row r="62" spans="1:14" ht="15.75" thickBot="1" x14ac:dyDescent="0.35">
      <c r="B62" s="78" t="s">
        <v>225</v>
      </c>
      <c r="C62" s="79" t="s">
        <v>188</v>
      </c>
      <c r="F62" s="356" t="s">
        <v>188</v>
      </c>
      <c r="G62" s="77">
        <v>28350</v>
      </c>
      <c r="H62" s="77">
        <v>340200</v>
      </c>
      <c r="I62" s="77">
        <v>242550</v>
      </c>
      <c r="J62" s="77">
        <v>0</v>
      </c>
      <c r="K62" s="200">
        <v>611100</v>
      </c>
    </row>
    <row r="63" spans="1:14" ht="15.75" thickBot="1" x14ac:dyDescent="0.35">
      <c r="B63" s="78" t="s">
        <v>225</v>
      </c>
      <c r="C63" s="79" t="s">
        <v>247</v>
      </c>
      <c r="F63" s="356" t="s">
        <v>247</v>
      </c>
      <c r="G63" s="77">
        <v>42070</v>
      </c>
      <c r="H63" s="77">
        <v>84140</v>
      </c>
      <c r="I63" s="77">
        <v>42070</v>
      </c>
      <c r="J63" s="77">
        <v>0</v>
      </c>
      <c r="K63" s="200">
        <v>168280</v>
      </c>
    </row>
    <row r="64" spans="1:14" ht="15.75" thickBot="1" x14ac:dyDescent="0.35">
      <c r="B64" s="78" t="s">
        <v>225</v>
      </c>
      <c r="C64" s="79" t="s">
        <v>141</v>
      </c>
      <c r="F64" s="356" t="s">
        <v>141</v>
      </c>
      <c r="G64" s="77">
        <v>0</v>
      </c>
      <c r="H64" s="77">
        <v>0</v>
      </c>
      <c r="I64" s="77">
        <v>0</v>
      </c>
      <c r="J64" s="77">
        <v>0</v>
      </c>
      <c r="K64" s="200">
        <v>0</v>
      </c>
    </row>
    <row r="65" spans="1:14" ht="15.75" thickBot="1" x14ac:dyDescent="0.35">
      <c r="B65" s="78"/>
      <c r="C65" s="79"/>
      <c r="F65" s="356">
        <v>0</v>
      </c>
      <c r="G65" s="77">
        <v>0</v>
      </c>
      <c r="H65" s="77">
        <v>0</v>
      </c>
      <c r="I65" s="77">
        <v>0</v>
      </c>
      <c r="J65" s="77">
        <v>0</v>
      </c>
      <c r="K65" s="200">
        <v>0</v>
      </c>
    </row>
    <row r="66" spans="1:14" ht="15.75" thickBot="1" x14ac:dyDescent="0.35">
      <c r="B66" s="78"/>
      <c r="C66" s="79"/>
      <c r="F66" s="356"/>
      <c r="G66" s="77">
        <v>0</v>
      </c>
      <c r="H66" s="77">
        <v>0</v>
      </c>
      <c r="I66" s="77">
        <v>0</v>
      </c>
      <c r="J66" s="77">
        <v>0</v>
      </c>
      <c r="K66" s="200">
        <v>0</v>
      </c>
    </row>
    <row r="67" spans="1:14" x14ac:dyDescent="0.3">
      <c r="B67" s="52"/>
      <c r="C67" s="80"/>
      <c r="H67" s="52"/>
      <c r="K67" s="81">
        <v>4172660</v>
      </c>
      <c r="L67" s="81"/>
      <c r="M67" s="82"/>
      <c r="N67" s="82"/>
    </row>
    <row r="69" spans="1:14" s="83" customFormat="1" x14ac:dyDescent="0.3">
      <c r="A69" s="83">
        <v>4</v>
      </c>
      <c r="B69" s="126" t="s">
        <v>228</v>
      </c>
    </row>
    <row r="70" spans="1:14" ht="15.75" thickBot="1" x14ac:dyDescent="0.35"/>
    <row r="71" spans="1:14" ht="39" thickBot="1" x14ac:dyDescent="0.35">
      <c r="B71" s="75" t="s">
        <v>76</v>
      </c>
      <c r="C71" s="76" t="s">
        <v>77</v>
      </c>
      <c r="F71" s="76" t="s">
        <v>77</v>
      </c>
      <c r="G71" s="76" t="s">
        <v>237</v>
      </c>
      <c r="H71" s="76" t="s">
        <v>239</v>
      </c>
      <c r="I71" s="76" t="s">
        <v>240</v>
      </c>
      <c r="J71" s="76" t="s">
        <v>241</v>
      </c>
      <c r="K71" s="76" t="s">
        <v>78</v>
      </c>
      <c r="M71" s="70" t="s">
        <v>338</v>
      </c>
    </row>
    <row r="72" spans="1:14" ht="15.75" thickBot="1" x14ac:dyDescent="0.35">
      <c r="B72" s="328" t="s">
        <v>228</v>
      </c>
      <c r="C72" s="79" t="s">
        <v>221</v>
      </c>
      <c r="F72" s="356" t="s">
        <v>221</v>
      </c>
      <c r="G72" s="77">
        <v>0</v>
      </c>
      <c r="H72" s="77">
        <v>35000</v>
      </c>
      <c r="I72" s="77">
        <v>35000</v>
      </c>
      <c r="J72" s="77">
        <v>0</v>
      </c>
      <c r="K72" s="200">
        <v>70000</v>
      </c>
    </row>
    <row r="73" spans="1:14" ht="15.75" thickBot="1" x14ac:dyDescent="0.35">
      <c r="B73" s="78"/>
      <c r="C73" s="79"/>
      <c r="F73" s="356">
        <v>0</v>
      </c>
      <c r="G73" s="77">
        <v>0</v>
      </c>
      <c r="H73" s="77">
        <v>0</v>
      </c>
      <c r="I73" s="77">
        <v>0</v>
      </c>
      <c r="J73" s="77">
        <v>0</v>
      </c>
      <c r="K73" s="200">
        <v>0</v>
      </c>
    </row>
    <row r="74" spans="1:14" ht="15.75" thickBot="1" x14ac:dyDescent="0.35">
      <c r="B74" s="78"/>
      <c r="C74" s="79"/>
      <c r="F74" s="356"/>
      <c r="G74" s="77">
        <v>0</v>
      </c>
      <c r="H74" s="77">
        <v>0</v>
      </c>
      <c r="I74" s="77">
        <v>0</v>
      </c>
      <c r="J74" s="77">
        <v>0</v>
      </c>
      <c r="K74" s="200">
        <v>0</v>
      </c>
    </row>
    <row r="75" spans="1:14" ht="15.75" thickBot="1" x14ac:dyDescent="0.35">
      <c r="B75" s="78"/>
      <c r="C75" s="79"/>
      <c r="F75" s="356"/>
      <c r="G75" s="77">
        <v>0</v>
      </c>
      <c r="H75" s="77">
        <v>0</v>
      </c>
      <c r="I75" s="77">
        <v>0</v>
      </c>
      <c r="J75" s="77">
        <v>0</v>
      </c>
      <c r="K75" s="200">
        <v>0</v>
      </c>
    </row>
    <row r="76" spans="1:14" ht="15.75" thickBot="1" x14ac:dyDescent="0.35">
      <c r="B76" s="78"/>
      <c r="C76" s="79"/>
      <c r="F76" s="356"/>
      <c r="G76" s="77">
        <v>0</v>
      </c>
      <c r="H76" s="77">
        <v>0</v>
      </c>
      <c r="I76" s="77">
        <v>0</v>
      </c>
      <c r="J76" s="77">
        <v>0</v>
      </c>
      <c r="K76" s="200">
        <v>0</v>
      </c>
    </row>
    <row r="77" spans="1:14" ht="15.75" thickBot="1" x14ac:dyDescent="0.35">
      <c r="B77" s="78"/>
      <c r="C77" s="79"/>
      <c r="F77" s="356"/>
      <c r="G77" s="77">
        <v>0</v>
      </c>
      <c r="H77" s="77">
        <v>0</v>
      </c>
      <c r="I77" s="77">
        <v>0</v>
      </c>
      <c r="J77" s="77">
        <v>0</v>
      </c>
      <c r="K77" s="200">
        <v>0</v>
      </c>
    </row>
    <row r="78" spans="1:14" ht="15.75" thickBot="1" x14ac:dyDescent="0.35">
      <c r="B78" s="78"/>
      <c r="C78" s="79"/>
      <c r="F78" s="356"/>
      <c r="G78" s="77">
        <v>0</v>
      </c>
      <c r="H78" s="77">
        <v>0</v>
      </c>
      <c r="I78" s="77">
        <v>0</v>
      </c>
      <c r="J78" s="77">
        <v>0</v>
      </c>
      <c r="K78" s="200">
        <v>0</v>
      </c>
    </row>
    <row r="79" spans="1:14" ht="15.75" thickBot="1" x14ac:dyDescent="0.35">
      <c r="B79" s="78"/>
      <c r="C79" s="79"/>
      <c r="F79" s="356"/>
      <c r="G79" s="77">
        <v>0</v>
      </c>
      <c r="H79" s="77">
        <v>0</v>
      </c>
      <c r="I79" s="77">
        <v>0</v>
      </c>
      <c r="J79" s="77">
        <v>0</v>
      </c>
      <c r="K79" s="200">
        <v>0</v>
      </c>
    </row>
    <row r="80" spans="1:14" ht="15.75" thickBot="1" x14ac:dyDescent="0.35">
      <c r="B80" s="78"/>
      <c r="C80" s="79"/>
      <c r="F80" s="356"/>
      <c r="G80" s="77">
        <v>0</v>
      </c>
      <c r="H80" s="77">
        <v>0</v>
      </c>
      <c r="I80" s="77">
        <v>0</v>
      </c>
      <c r="J80" s="77">
        <v>0</v>
      </c>
      <c r="K80" s="200">
        <v>0</v>
      </c>
    </row>
    <row r="81" spans="2:14" x14ac:dyDescent="0.3">
      <c r="B81" s="52"/>
      <c r="C81" s="80"/>
      <c r="H81" s="52"/>
      <c r="K81" s="81">
        <v>70000</v>
      </c>
      <c r="L81" s="81"/>
      <c r="M81" s="82"/>
      <c r="N81" s="82"/>
    </row>
  </sheetData>
  <mergeCells count="6">
    <mergeCell ref="K10:P10"/>
    <mergeCell ref="S10:X10"/>
    <mergeCell ref="L11:O11"/>
    <mergeCell ref="T11:W11"/>
    <mergeCell ref="C10:H10"/>
    <mergeCell ref="D11:G11"/>
  </mergeCells>
  <conditionalFormatting sqref="D22:H22">
    <cfRule type="cellIs" dxfId="181" priority="31" operator="equal">
      <formula>"ERROR"</formula>
    </cfRule>
    <cfRule type="cellIs" dxfId="180" priority="32" operator="equal">
      <formula>"OK"</formula>
    </cfRule>
    <cfRule type="expression" dxfId="179" priority="33">
      <formula>$K22="Manual $ Spread"</formula>
    </cfRule>
  </conditionalFormatting>
  <conditionalFormatting sqref="D26:H26">
    <cfRule type="cellIs" dxfId="178" priority="19" operator="equal">
      <formula>"ERROR"</formula>
    </cfRule>
    <cfRule type="cellIs" dxfId="177" priority="20" operator="equal">
      <formula>"OK"</formula>
    </cfRule>
    <cfRule type="expression" dxfId="176" priority="21">
      <formula>$K26="Manual $ Spread"</formula>
    </cfRule>
  </conditionalFormatting>
  <conditionalFormatting sqref="L26:P26">
    <cfRule type="cellIs" dxfId="175" priority="16" operator="equal">
      <formula>"ERROR"</formula>
    </cfRule>
    <cfRule type="cellIs" dxfId="174" priority="17" operator="equal">
      <formula>"OK"</formula>
    </cfRule>
    <cfRule type="expression" dxfId="173" priority="18">
      <formula>$K26="Manual $ Spread"</formula>
    </cfRule>
  </conditionalFormatting>
  <conditionalFormatting sqref="M31">
    <cfRule type="cellIs" dxfId="172" priority="10" operator="equal">
      <formula>"ERROR"</formula>
    </cfRule>
    <cfRule type="cellIs" dxfId="171" priority="11" operator="equal">
      <formula>"OK"</formula>
    </cfRule>
    <cfRule type="expression" dxfId="170" priority="12">
      <formula>$K31="Manual $ Spread"</formula>
    </cfRule>
  </conditionalFormatting>
  <conditionalFormatting sqref="M43">
    <cfRule type="cellIs" dxfId="169" priority="7" operator="equal">
      <formula>"ERROR"</formula>
    </cfRule>
    <cfRule type="cellIs" dxfId="168" priority="8" operator="equal">
      <formula>"OK"</formula>
    </cfRule>
    <cfRule type="expression" dxfId="167" priority="9">
      <formula>$K43="Manual $ Spread"</formula>
    </cfRule>
  </conditionalFormatting>
  <conditionalFormatting sqref="M57">
    <cfRule type="cellIs" dxfId="166" priority="4" operator="equal">
      <formula>"ERROR"</formula>
    </cfRule>
    <cfRule type="cellIs" dxfId="165" priority="5" operator="equal">
      <formula>"OK"</formula>
    </cfRule>
    <cfRule type="expression" dxfId="164" priority="6">
      <formula>$K57="Manual $ Spread"</formula>
    </cfRule>
  </conditionalFormatting>
  <conditionalFormatting sqref="M71">
    <cfRule type="cellIs" dxfId="163" priority="1" operator="equal">
      <formula>"ERROR"</formula>
    </cfRule>
    <cfRule type="cellIs" dxfId="162" priority="2" operator="equal">
      <formula>"OK"</formula>
    </cfRule>
    <cfRule type="expression" dxfId="161" priority="3">
      <formula>$K71="Manual $ Spread"</formula>
    </cfRule>
  </conditionalFormatting>
  <conditionalFormatting sqref="T22:X22">
    <cfRule type="cellIs" dxfId="160" priority="28" operator="equal">
      <formula>"ERROR"</formula>
    </cfRule>
    <cfRule type="cellIs" dxfId="159" priority="29" operator="equal">
      <formula>"OK"</formula>
    </cfRule>
    <cfRule type="expression" dxfId="158" priority="30">
      <formula>$K22="Manual $ Spread"</formula>
    </cfRule>
  </conditionalFormatting>
  <conditionalFormatting sqref="T26:X26">
    <cfRule type="cellIs" dxfId="157" priority="13" operator="equal">
      <formula>"ERROR"</formula>
    </cfRule>
    <cfRule type="cellIs" dxfId="156" priority="14" operator="equal">
      <formula>"OK"</formula>
    </cfRule>
    <cfRule type="expression" dxfId="155" priority="15">
      <formula>$K26="Manual $ Spread"</formula>
    </cfRule>
  </conditionalFormatting>
  <pageMargins left="0.7" right="0.7" top="0.75" bottom="0.75" header="0.3" footer="0.3"/>
  <pageSetup paperSize="9" orientation="portrait" horizontalDpi="300" verticalDpi="300" r:id="rId1"/>
  <headerFooter>
    <oddFooter>&amp;L&amp;1#&amp;"Calibri"&amp;10&amp;K000000Official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FBA08-78FA-4DBB-9EB9-B9EBE6AE9E54}">
  <sheetPr codeName="Sheet12">
    <tabColor rgb="FFFF0000"/>
    <pageSetUpPr autoPageBreaks="0"/>
  </sheetPr>
  <dimension ref="A1:Z194"/>
  <sheetViews>
    <sheetView showGridLines="0" tabSelected="1" topLeftCell="A175" zoomScale="115" zoomScaleNormal="115" workbookViewId="0">
      <selection activeCell="K186" sqref="K186"/>
    </sheetView>
  </sheetViews>
  <sheetFormatPr defaultColWidth="9.21875" defaultRowHeight="15" x14ac:dyDescent="0.3"/>
  <cols>
    <col min="1" max="1" width="3.6640625" style="21" customWidth="1"/>
    <col min="2" max="2" width="43.33203125" style="21" customWidth="1"/>
    <col min="3" max="3" width="36.109375" style="21" customWidth="1"/>
    <col min="4" max="5" width="14.6640625" style="21" customWidth="1"/>
    <col min="6" max="6" width="30.88671875" style="21" customWidth="1"/>
    <col min="7" max="9" width="14.6640625" style="21" customWidth="1"/>
    <col min="10" max="10" width="31.77734375" style="21" customWidth="1"/>
    <col min="11" max="17" width="14.6640625" style="21" customWidth="1"/>
    <col min="18" max="18" width="35.6640625" style="21" customWidth="1"/>
    <col min="19" max="24" width="14.6640625" style="21" customWidth="1"/>
    <col min="25" max="26" width="9.21875" style="21"/>
    <col min="27" max="27" width="11.44140625" style="21" customWidth="1"/>
    <col min="28" max="16384" width="9.21875" style="21"/>
  </cols>
  <sheetData>
    <row r="1" spans="1:26" s="33" customFormat="1" ht="30" x14ac:dyDescent="0.3">
      <c r="A1" s="30"/>
      <c r="B1" s="198" t="s">
        <v>256</v>
      </c>
      <c r="C1" s="31"/>
      <c r="D1" s="31"/>
      <c r="E1" s="31"/>
      <c r="F1" s="31"/>
      <c r="G1" s="31"/>
      <c r="H1" s="30"/>
      <c r="I1" s="31"/>
      <c r="J1" s="31"/>
      <c r="K1" s="31"/>
      <c r="L1" s="31"/>
      <c r="M1" s="31"/>
      <c r="N1" s="31"/>
      <c r="O1" s="31"/>
      <c r="P1" s="31"/>
      <c r="Q1" s="31"/>
      <c r="R1" s="31"/>
      <c r="S1" s="31"/>
      <c r="T1" s="31"/>
      <c r="U1" s="31"/>
      <c r="V1" s="31"/>
      <c r="W1" s="31"/>
      <c r="X1" s="31"/>
      <c r="Y1" s="31"/>
      <c r="Z1" s="31"/>
    </row>
    <row r="2" spans="1:26" s="33" customFormat="1" ht="22.5" x14ac:dyDescent="0.3">
      <c r="A2" s="32"/>
      <c r="B2" s="152" t="s">
        <v>72</v>
      </c>
      <c r="C2" s="32"/>
      <c r="D2" s="32"/>
      <c r="E2" s="32"/>
      <c r="F2" s="32"/>
      <c r="G2" s="32"/>
      <c r="H2" s="32"/>
      <c r="I2" s="32"/>
      <c r="J2" s="32"/>
      <c r="K2" s="32"/>
      <c r="L2" s="32"/>
      <c r="M2" s="32"/>
      <c r="N2" s="32"/>
      <c r="O2" s="32"/>
      <c r="P2" s="32"/>
      <c r="Q2" s="32"/>
      <c r="R2" s="32"/>
      <c r="S2" s="107"/>
      <c r="T2" s="107"/>
      <c r="U2" s="107"/>
      <c r="V2" s="107"/>
      <c r="W2" s="107"/>
      <c r="X2" s="107"/>
      <c r="Y2" s="107"/>
      <c r="Z2" s="107"/>
    </row>
    <row r="4" spans="1:26" x14ac:dyDescent="0.3">
      <c r="B4" s="36" t="s">
        <v>30</v>
      </c>
    </row>
    <row r="5" spans="1:26" x14ac:dyDescent="0.3">
      <c r="B5" s="40" t="s">
        <v>109</v>
      </c>
      <c r="C5" s="40"/>
    </row>
    <row r="6" spans="1:26" x14ac:dyDescent="0.3">
      <c r="B6" s="40"/>
      <c r="C6" s="40"/>
    </row>
    <row r="7" spans="1:26" s="47" customFormat="1" x14ac:dyDescent="0.3"/>
    <row r="8" spans="1:26" x14ac:dyDescent="0.3">
      <c r="B8" s="49" t="s">
        <v>57</v>
      </c>
      <c r="C8" s="50"/>
      <c r="D8" s="50"/>
      <c r="E8" s="50"/>
      <c r="F8" s="50"/>
      <c r="G8" s="50"/>
      <c r="H8" s="50"/>
      <c r="K8" s="49" t="s">
        <v>73</v>
      </c>
      <c r="L8" s="50"/>
      <c r="M8" s="50"/>
      <c r="N8" s="50"/>
      <c r="O8" s="50"/>
      <c r="P8" s="50"/>
      <c r="S8" s="49" t="s">
        <v>74</v>
      </c>
      <c r="T8" s="50"/>
      <c r="U8" s="50"/>
      <c r="V8" s="50"/>
      <c r="W8" s="50"/>
      <c r="X8" s="50"/>
    </row>
    <row r="9" spans="1:26" x14ac:dyDescent="0.3">
      <c r="B9" s="39"/>
      <c r="K9" s="39"/>
      <c r="S9" s="39"/>
    </row>
    <row r="10" spans="1:26" ht="15.75" thickBot="1" x14ac:dyDescent="0.35">
      <c r="C10" s="96" t="s">
        <v>60</v>
      </c>
      <c r="D10" s="96"/>
      <c r="E10" s="96"/>
      <c r="F10" s="96"/>
      <c r="G10" s="96"/>
      <c r="H10" s="96"/>
      <c r="K10" s="96" t="s">
        <v>60</v>
      </c>
      <c r="L10" s="96"/>
      <c r="M10" s="96"/>
      <c r="N10" s="96"/>
      <c r="O10" s="96"/>
      <c r="P10" s="96"/>
      <c r="S10" s="96" t="s">
        <v>60</v>
      </c>
      <c r="T10" s="96"/>
      <c r="U10" s="96"/>
      <c r="V10" s="96"/>
      <c r="W10" s="96"/>
      <c r="X10" s="96"/>
    </row>
    <row r="11" spans="1:26" ht="15.75" thickBot="1" x14ac:dyDescent="0.35">
      <c r="B11" s="134"/>
      <c r="C11" s="95" t="s">
        <v>53</v>
      </c>
      <c r="D11" s="365" t="s">
        <v>54</v>
      </c>
      <c r="E11" s="365"/>
      <c r="F11" s="365"/>
      <c r="G11" s="365"/>
      <c r="H11" s="48"/>
      <c r="J11" s="84"/>
      <c r="K11" s="95" t="s">
        <v>53</v>
      </c>
      <c r="L11" s="365" t="s">
        <v>54</v>
      </c>
      <c r="M11" s="365"/>
      <c r="N11" s="365"/>
      <c r="O11" s="365"/>
      <c r="P11" s="48"/>
      <c r="R11" s="84"/>
      <c r="S11" s="95" t="s">
        <v>53</v>
      </c>
      <c r="T11" s="365" t="s">
        <v>54</v>
      </c>
      <c r="U11" s="365"/>
      <c r="V11" s="365"/>
      <c r="W11" s="365"/>
      <c r="X11" s="48"/>
    </row>
    <row r="12" spans="1:26" ht="39" thickBot="1" x14ac:dyDescent="0.35">
      <c r="B12" s="75" t="s">
        <v>61</v>
      </c>
      <c r="C12" s="76" t="s">
        <v>244</v>
      </c>
      <c r="D12" s="76" t="s">
        <v>237</v>
      </c>
      <c r="E12" s="76" t="s">
        <v>239</v>
      </c>
      <c r="F12" s="76" t="s">
        <v>240</v>
      </c>
      <c r="G12" s="76" t="s">
        <v>241</v>
      </c>
      <c r="H12" s="76" t="s">
        <v>62</v>
      </c>
      <c r="J12" s="75" t="s">
        <v>61</v>
      </c>
      <c r="K12" s="76" t="s">
        <v>244</v>
      </c>
      <c r="L12" s="76" t="s">
        <v>237</v>
      </c>
      <c r="M12" s="76" t="s">
        <v>239</v>
      </c>
      <c r="N12" s="76" t="s">
        <v>240</v>
      </c>
      <c r="O12" s="76" t="s">
        <v>241</v>
      </c>
      <c r="P12" s="76" t="s">
        <v>62</v>
      </c>
      <c r="R12" s="75" t="s">
        <v>61</v>
      </c>
      <c r="S12" s="76" t="s">
        <v>244</v>
      </c>
      <c r="T12" s="76" t="s">
        <v>237</v>
      </c>
      <c r="U12" s="76" t="s">
        <v>239</v>
      </c>
      <c r="V12" s="76" t="s">
        <v>240</v>
      </c>
      <c r="W12" s="76" t="s">
        <v>241</v>
      </c>
      <c r="X12" s="76" t="s">
        <v>62</v>
      </c>
    </row>
    <row r="13" spans="1:26" ht="15.75" thickBot="1" x14ac:dyDescent="0.35">
      <c r="B13" s="112" t="s">
        <v>222</v>
      </c>
      <c r="C13" s="116"/>
      <c r="D13" s="85">
        <v>58620.833333333336</v>
      </c>
      <c r="E13" s="85">
        <v>174509.99999999997</v>
      </c>
      <c r="F13" s="85">
        <v>125208.33333333331</v>
      </c>
      <c r="G13" s="85">
        <v>0</v>
      </c>
      <c r="H13" s="86">
        <v>358339.16666666663</v>
      </c>
      <c r="J13" s="112" t="s">
        <v>222</v>
      </c>
      <c r="K13" s="116"/>
      <c r="L13" s="85">
        <v>0</v>
      </c>
      <c r="M13" s="85">
        <v>0</v>
      </c>
      <c r="N13" s="85">
        <v>0</v>
      </c>
      <c r="O13" s="85">
        <v>0</v>
      </c>
      <c r="P13" s="86">
        <v>0</v>
      </c>
      <c r="R13" s="112" t="s">
        <v>222</v>
      </c>
      <c r="S13" s="116"/>
      <c r="T13" s="85">
        <v>58620.833333333336</v>
      </c>
      <c r="U13" s="85">
        <v>174509.99999999997</v>
      </c>
      <c r="V13" s="85">
        <v>125208.33333333331</v>
      </c>
      <c r="W13" s="85">
        <v>0</v>
      </c>
      <c r="X13" s="86">
        <v>358339.16666666663</v>
      </c>
    </row>
    <row r="14" spans="1:26" ht="15.75" thickBot="1" x14ac:dyDescent="0.35">
      <c r="B14" s="112" t="s">
        <v>223</v>
      </c>
      <c r="C14" s="116"/>
      <c r="D14" s="85">
        <v>64592</v>
      </c>
      <c r="E14" s="85">
        <v>9012262.0162193608</v>
      </c>
      <c r="F14" s="85">
        <v>24827960.203924473</v>
      </c>
      <c r="G14" s="85">
        <v>0</v>
      </c>
      <c r="H14" s="86">
        <v>33904814.220143832</v>
      </c>
      <c r="J14" s="113" t="s">
        <v>223</v>
      </c>
      <c r="K14" s="116"/>
      <c r="L14" s="85">
        <v>0</v>
      </c>
      <c r="M14" s="85">
        <v>0</v>
      </c>
      <c r="N14" s="85">
        <v>0</v>
      </c>
      <c r="O14" s="85">
        <v>0</v>
      </c>
      <c r="P14" s="86">
        <v>0</v>
      </c>
      <c r="R14" s="112" t="s">
        <v>223</v>
      </c>
      <c r="S14" s="116"/>
      <c r="T14" s="85">
        <v>64592</v>
      </c>
      <c r="U14" s="85">
        <v>9012262.0162193608</v>
      </c>
      <c r="V14" s="85">
        <v>24827960.203924473</v>
      </c>
      <c r="W14" s="85">
        <v>0</v>
      </c>
      <c r="X14" s="86">
        <v>33904814.220143832</v>
      </c>
    </row>
    <row r="15" spans="1:26" ht="15.75" thickBot="1" x14ac:dyDescent="0.35">
      <c r="B15" s="112" t="s">
        <v>224</v>
      </c>
      <c r="C15" s="116"/>
      <c r="D15" s="85">
        <v>37556</v>
      </c>
      <c r="E15" s="85">
        <v>1947494</v>
      </c>
      <c r="F15" s="85">
        <v>20706033</v>
      </c>
      <c r="G15" s="85">
        <v>0</v>
      </c>
      <c r="H15" s="86">
        <v>22691083</v>
      </c>
      <c r="J15" s="112" t="s">
        <v>224</v>
      </c>
      <c r="K15" s="116"/>
      <c r="L15" s="85">
        <v>0</v>
      </c>
      <c r="M15" s="85">
        <v>0</v>
      </c>
      <c r="N15" s="85">
        <v>0</v>
      </c>
      <c r="O15" s="85">
        <v>0</v>
      </c>
      <c r="P15" s="86">
        <v>0</v>
      </c>
      <c r="R15" s="112" t="s">
        <v>224</v>
      </c>
      <c r="S15" s="116"/>
      <c r="T15" s="85">
        <v>37556</v>
      </c>
      <c r="U15" s="85">
        <v>1947494</v>
      </c>
      <c r="V15" s="85">
        <v>20706033</v>
      </c>
      <c r="W15" s="85">
        <v>0</v>
      </c>
      <c r="X15" s="86">
        <v>22691083</v>
      </c>
    </row>
    <row r="16" spans="1:26" ht="15.75" thickBot="1" x14ac:dyDescent="0.35">
      <c r="B16" s="112" t="s">
        <v>227</v>
      </c>
      <c r="C16" s="116"/>
      <c r="D16" s="85">
        <v>209872</v>
      </c>
      <c r="E16" s="85">
        <v>397866</v>
      </c>
      <c r="F16" s="85">
        <v>5846319.6194690261</v>
      </c>
      <c r="G16" s="85">
        <v>0</v>
      </c>
      <c r="H16" s="86">
        <v>6454057.6194690261</v>
      </c>
      <c r="J16" s="112" t="s">
        <v>227</v>
      </c>
      <c r="K16" s="116"/>
      <c r="L16" s="85">
        <v>0</v>
      </c>
      <c r="M16" s="85">
        <v>0</v>
      </c>
      <c r="N16" s="85">
        <v>0</v>
      </c>
      <c r="O16" s="85">
        <v>0</v>
      </c>
      <c r="P16" s="86">
        <v>0</v>
      </c>
      <c r="R16" s="112" t="s">
        <v>227</v>
      </c>
      <c r="S16" s="116"/>
      <c r="T16" s="85">
        <v>209872</v>
      </c>
      <c r="U16" s="85">
        <v>397866</v>
      </c>
      <c r="V16" s="85">
        <v>5846319.6194690261</v>
      </c>
      <c r="W16" s="85">
        <v>0</v>
      </c>
      <c r="X16" s="86">
        <v>6454057.6194690261</v>
      </c>
    </row>
    <row r="17" spans="2:24" ht="26.25" thickBot="1" x14ac:dyDescent="0.35">
      <c r="B17" s="112" t="s">
        <v>225</v>
      </c>
      <c r="C17" s="116"/>
      <c r="D17" s="85">
        <v>128639.21640483728</v>
      </c>
      <c r="E17" s="85">
        <v>4634363.4357483946</v>
      </c>
      <c r="F17" s="85">
        <v>1101100.9639781264</v>
      </c>
      <c r="G17" s="85">
        <v>0</v>
      </c>
      <c r="H17" s="86">
        <v>5864103.6161313588</v>
      </c>
      <c r="J17" s="113" t="s">
        <v>225</v>
      </c>
      <c r="K17" s="116"/>
      <c r="L17" s="85">
        <v>0</v>
      </c>
      <c r="M17" s="85">
        <v>0</v>
      </c>
      <c r="N17" s="85">
        <v>0</v>
      </c>
      <c r="O17" s="85">
        <v>0</v>
      </c>
      <c r="P17" s="86">
        <v>0</v>
      </c>
      <c r="R17" s="112" t="s">
        <v>225</v>
      </c>
      <c r="S17" s="116"/>
      <c r="T17" s="85">
        <v>128639.21640483728</v>
      </c>
      <c r="U17" s="85">
        <v>4634363.4357483946</v>
      </c>
      <c r="V17" s="85">
        <v>1101100.9639781264</v>
      </c>
      <c r="W17" s="85">
        <v>0</v>
      </c>
      <c r="X17" s="86">
        <v>5864103.6161313588</v>
      </c>
    </row>
    <row r="18" spans="2:24" ht="15.75" thickBot="1" x14ac:dyDescent="0.35">
      <c r="B18" s="112" t="s">
        <v>226</v>
      </c>
      <c r="C18" s="116"/>
      <c r="D18" s="85">
        <v>115521.73913043478</v>
      </c>
      <c r="E18" s="85">
        <v>7992596.6695652157</v>
      </c>
      <c r="F18" s="85">
        <v>9077483.3717897404</v>
      </c>
      <c r="G18" s="85">
        <v>0</v>
      </c>
      <c r="H18" s="86">
        <v>17185601.780485392</v>
      </c>
      <c r="J18" s="112" t="s">
        <v>226</v>
      </c>
      <c r="K18" s="116"/>
      <c r="L18" s="85">
        <v>0</v>
      </c>
      <c r="M18" s="85">
        <v>0</v>
      </c>
      <c r="N18" s="85">
        <v>0</v>
      </c>
      <c r="O18" s="85">
        <v>0</v>
      </c>
      <c r="P18" s="86">
        <v>0</v>
      </c>
      <c r="R18" s="112" t="s">
        <v>226</v>
      </c>
      <c r="S18" s="116"/>
      <c r="T18" s="85">
        <v>115521.73913043478</v>
      </c>
      <c r="U18" s="85">
        <v>7992596.6695652157</v>
      </c>
      <c r="V18" s="85">
        <v>9077483.3717897404</v>
      </c>
      <c r="W18" s="85">
        <v>0</v>
      </c>
      <c r="X18" s="86">
        <v>17185601.780485392</v>
      </c>
    </row>
    <row r="19" spans="2:24" ht="15.75" thickBot="1" x14ac:dyDescent="0.35">
      <c r="B19" s="112" t="s">
        <v>228</v>
      </c>
      <c r="C19" s="116"/>
      <c r="D19" s="85">
        <v>2848818.6599999992</v>
      </c>
      <c r="E19" s="85">
        <v>19164903.429417212</v>
      </c>
      <c r="F19" s="85">
        <v>13990279.443602301</v>
      </c>
      <c r="G19" s="85">
        <v>0</v>
      </c>
      <c r="H19" s="86">
        <v>36004001.533019513</v>
      </c>
      <c r="J19" s="112" t="s">
        <v>228</v>
      </c>
      <c r="K19" s="116"/>
      <c r="L19" s="85">
        <v>0</v>
      </c>
      <c r="M19" s="85">
        <v>0</v>
      </c>
      <c r="N19" s="85">
        <v>0</v>
      </c>
      <c r="O19" s="85">
        <v>0</v>
      </c>
      <c r="P19" s="86">
        <v>0</v>
      </c>
      <c r="R19" s="112" t="s">
        <v>228</v>
      </c>
      <c r="S19" s="116"/>
      <c r="T19" s="85">
        <v>2848818.6599999992</v>
      </c>
      <c r="U19" s="85">
        <v>19164903.429417212</v>
      </c>
      <c r="V19" s="85">
        <v>13990279.443602301</v>
      </c>
      <c r="W19" s="85">
        <v>0</v>
      </c>
      <c r="X19" s="86">
        <v>36004001.533019513</v>
      </c>
    </row>
    <row r="20" spans="2:24" ht="15.75" thickBot="1" x14ac:dyDescent="0.35">
      <c r="B20" s="112" t="s">
        <v>229</v>
      </c>
      <c r="C20" s="116"/>
      <c r="D20" s="85">
        <v>0</v>
      </c>
      <c r="E20" s="85">
        <v>880000</v>
      </c>
      <c r="F20" s="85">
        <v>480000</v>
      </c>
      <c r="G20" s="85">
        <v>0</v>
      </c>
      <c r="H20" s="86">
        <v>1360000</v>
      </c>
      <c r="J20" s="112" t="s">
        <v>229</v>
      </c>
      <c r="K20" s="116"/>
      <c r="L20" s="85">
        <v>0</v>
      </c>
      <c r="M20" s="85">
        <v>0</v>
      </c>
      <c r="N20" s="85">
        <v>0</v>
      </c>
      <c r="O20" s="85">
        <v>0</v>
      </c>
      <c r="P20" s="86">
        <v>0</v>
      </c>
      <c r="R20" s="112" t="s">
        <v>229</v>
      </c>
      <c r="S20" s="116"/>
      <c r="T20" s="85">
        <v>0</v>
      </c>
      <c r="U20" s="85">
        <v>880000</v>
      </c>
      <c r="V20" s="85">
        <v>480000</v>
      </c>
      <c r="W20" s="85">
        <v>0</v>
      </c>
      <c r="X20" s="86">
        <v>1360000</v>
      </c>
    </row>
    <row r="21" spans="2:24" ht="15.75" thickBot="1" x14ac:dyDescent="0.35">
      <c r="B21" s="112" t="s">
        <v>316</v>
      </c>
      <c r="C21" s="116"/>
      <c r="D21" s="85">
        <v>0</v>
      </c>
      <c r="E21" s="85">
        <v>2300250.0000000005</v>
      </c>
      <c r="F21" s="85">
        <v>1916875.0000000002</v>
      </c>
      <c r="G21" s="85">
        <v>0</v>
      </c>
      <c r="H21" s="86">
        <v>4217125.0000000009</v>
      </c>
      <c r="J21" s="112" t="s">
        <v>316</v>
      </c>
      <c r="K21" s="116"/>
      <c r="L21" s="85">
        <v>0</v>
      </c>
      <c r="M21" s="85">
        <v>0</v>
      </c>
      <c r="N21" s="85">
        <v>0</v>
      </c>
      <c r="O21" s="85">
        <v>0</v>
      </c>
      <c r="P21" s="86">
        <v>0</v>
      </c>
      <c r="R21" s="112" t="s">
        <v>316</v>
      </c>
      <c r="S21" s="116"/>
      <c r="T21" s="85">
        <v>0</v>
      </c>
      <c r="U21" s="85">
        <v>2300250.0000000005</v>
      </c>
      <c r="V21" s="85">
        <v>1916875.0000000002</v>
      </c>
      <c r="W21" s="85">
        <v>0</v>
      </c>
      <c r="X21" s="86">
        <v>4217125.0000000009</v>
      </c>
    </row>
    <row r="22" spans="2:24" ht="15.75" thickBot="1" x14ac:dyDescent="0.35">
      <c r="B22" s="112">
        <v>0</v>
      </c>
      <c r="C22" s="116"/>
      <c r="D22" s="85">
        <v>0</v>
      </c>
      <c r="E22" s="85">
        <v>0</v>
      </c>
      <c r="F22" s="85">
        <v>0</v>
      </c>
      <c r="G22" s="85">
        <v>0</v>
      </c>
      <c r="H22" s="86">
        <v>0</v>
      </c>
      <c r="J22" s="112">
        <v>0</v>
      </c>
      <c r="K22" s="116"/>
      <c r="L22" s="85">
        <v>0</v>
      </c>
      <c r="M22" s="85">
        <v>0</v>
      </c>
      <c r="N22" s="85">
        <v>0</v>
      </c>
      <c r="O22" s="85">
        <v>0</v>
      </c>
      <c r="P22" s="86">
        <v>0</v>
      </c>
      <c r="R22" s="112">
        <v>0</v>
      </c>
      <c r="S22" s="116"/>
      <c r="T22" s="85">
        <v>0</v>
      </c>
      <c r="U22" s="85">
        <v>0</v>
      </c>
      <c r="V22" s="85">
        <v>0</v>
      </c>
      <c r="W22" s="85">
        <v>0</v>
      </c>
      <c r="X22" s="86">
        <v>0</v>
      </c>
    </row>
    <row r="23" spans="2:24" ht="15.75" thickBot="1" x14ac:dyDescent="0.35">
      <c r="B23" s="112"/>
      <c r="C23" s="116"/>
      <c r="D23" s="85">
        <v>0</v>
      </c>
      <c r="E23" s="85">
        <v>0</v>
      </c>
      <c r="F23" s="85">
        <v>0</v>
      </c>
      <c r="G23" s="85">
        <v>0</v>
      </c>
      <c r="H23" s="86">
        <v>0</v>
      </c>
      <c r="J23" s="112"/>
      <c r="K23" s="116"/>
      <c r="L23" s="85">
        <v>0</v>
      </c>
      <c r="M23" s="85">
        <v>0</v>
      </c>
      <c r="N23" s="85">
        <v>0</v>
      </c>
      <c r="O23" s="85">
        <v>0</v>
      </c>
      <c r="P23" s="86">
        <v>0</v>
      </c>
      <c r="R23" s="112"/>
      <c r="S23" s="116"/>
      <c r="T23" s="85">
        <v>0</v>
      </c>
      <c r="U23" s="85">
        <v>0</v>
      </c>
      <c r="V23" s="85">
        <v>0</v>
      </c>
      <c r="W23" s="85">
        <v>0</v>
      </c>
      <c r="X23" s="86">
        <v>0</v>
      </c>
    </row>
    <row r="24" spans="2:24" ht="15.75" thickBot="1" x14ac:dyDescent="0.35">
      <c r="B24" s="112"/>
      <c r="C24" s="116"/>
      <c r="D24" s="85">
        <v>0</v>
      </c>
      <c r="E24" s="85">
        <v>0</v>
      </c>
      <c r="F24" s="85">
        <v>0</v>
      </c>
      <c r="G24" s="85">
        <v>0</v>
      </c>
      <c r="H24" s="86">
        <v>0</v>
      </c>
      <c r="J24" s="112"/>
      <c r="K24" s="116"/>
      <c r="L24" s="85">
        <v>0</v>
      </c>
      <c r="M24" s="85">
        <v>0</v>
      </c>
      <c r="N24" s="85">
        <v>0</v>
      </c>
      <c r="O24" s="85">
        <v>0</v>
      </c>
      <c r="P24" s="86">
        <v>0</v>
      </c>
      <c r="R24" s="112"/>
      <c r="S24" s="116"/>
      <c r="T24" s="85">
        <v>0</v>
      </c>
      <c r="U24" s="85">
        <v>0</v>
      </c>
      <c r="V24" s="85">
        <v>0</v>
      </c>
      <c r="W24" s="85">
        <v>0</v>
      </c>
      <c r="X24" s="86">
        <v>0</v>
      </c>
    </row>
    <row r="25" spans="2:24" ht="15.75" thickBot="1" x14ac:dyDescent="0.35">
      <c r="B25" s="112"/>
      <c r="C25" s="116"/>
      <c r="D25" s="85">
        <v>0</v>
      </c>
      <c r="E25" s="85">
        <v>0</v>
      </c>
      <c r="F25" s="85">
        <v>0</v>
      </c>
      <c r="G25" s="85">
        <v>0</v>
      </c>
      <c r="H25" s="86">
        <v>0</v>
      </c>
      <c r="J25" s="112"/>
      <c r="K25" s="116"/>
      <c r="L25" s="85">
        <v>0</v>
      </c>
      <c r="M25" s="85">
        <v>0</v>
      </c>
      <c r="N25" s="85">
        <v>0</v>
      </c>
      <c r="O25" s="85">
        <v>0</v>
      </c>
      <c r="P25" s="86">
        <v>0</v>
      </c>
      <c r="R25" s="112"/>
      <c r="S25" s="116"/>
      <c r="T25" s="85">
        <v>0</v>
      </c>
      <c r="U25" s="85">
        <v>0</v>
      </c>
      <c r="V25" s="85">
        <v>0</v>
      </c>
      <c r="W25" s="85">
        <v>0</v>
      </c>
      <c r="X25" s="86">
        <v>0</v>
      </c>
    </row>
    <row r="26" spans="2:24" ht="15.75" thickBot="1" x14ac:dyDescent="0.35">
      <c r="B26" s="87" t="s">
        <v>56</v>
      </c>
      <c r="C26" s="199">
        <v>0</v>
      </c>
      <c r="D26" s="86">
        <v>3463620.4488686044</v>
      </c>
      <c r="E26" s="86">
        <v>46504245.550950184</v>
      </c>
      <c r="F26" s="86">
        <v>78071259.936096996</v>
      </c>
      <c r="G26" s="86">
        <v>0</v>
      </c>
      <c r="H26" s="86">
        <v>128039125.93591578</v>
      </c>
      <c r="J26" s="87" t="s">
        <v>56</v>
      </c>
      <c r="K26" s="199">
        <v>0</v>
      </c>
      <c r="L26" s="86">
        <v>0</v>
      </c>
      <c r="M26" s="86">
        <v>0</v>
      </c>
      <c r="N26" s="86">
        <v>0</v>
      </c>
      <c r="O26" s="86">
        <v>0</v>
      </c>
      <c r="P26" s="86">
        <v>0</v>
      </c>
      <c r="R26" s="87" t="s">
        <v>56</v>
      </c>
      <c r="S26" s="199">
        <v>0</v>
      </c>
      <c r="T26" s="86">
        <v>3463620.4488686044</v>
      </c>
      <c r="U26" s="86">
        <v>46504245.550950184</v>
      </c>
      <c r="V26" s="86">
        <v>78071259.936096996</v>
      </c>
      <c r="W26" s="86">
        <v>0</v>
      </c>
      <c r="X26" s="86">
        <v>128039125.93591578</v>
      </c>
    </row>
    <row r="27" spans="2:24" ht="16.5" x14ac:dyDescent="0.3">
      <c r="B27" s="21" t="s">
        <v>130</v>
      </c>
      <c r="D27" s="66" t="s">
        <v>338</v>
      </c>
      <c r="E27" s="66" t="s">
        <v>338</v>
      </c>
      <c r="F27" s="66" t="s">
        <v>338</v>
      </c>
      <c r="G27" s="66" t="s">
        <v>338</v>
      </c>
      <c r="H27" s="66" t="s">
        <v>338</v>
      </c>
      <c r="S27" s="66"/>
      <c r="T27" s="66" t="s">
        <v>338</v>
      </c>
      <c r="U27" s="66" t="s">
        <v>338</v>
      </c>
      <c r="V27" s="66" t="s">
        <v>338</v>
      </c>
      <c r="W27" s="66" t="s">
        <v>338</v>
      </c>
      <c r="X27" s="66" t="s">
        <v>338</v>
      </c>
    </row>
    <row r="28" spans="2:24" ht="15.75" thickBot="1" x14ac:dyDescent="0.35">
      <c r="B28" s="112" t="s">
        <v>270</v>
      </c>
      <c r="C28" s="116">
        <v>0</v>
      </c>
      <c r="D28" s="85">
        <v>3463620.4488686044</v>
      </c>
      <c r="E28" s="85">
        <v>43323995.550950184</v>
      </c>
      <c r="F28" s="85">
        <v>75674384.936096996</v>
      </c>
      <c r="G28" s="85">
        <v>0</v>
      </c>
      <c r="H28" s="86">
        <v>122462000.93591578</v>
      </c>
      <c r="J28" s="112" t="s">
        <v>270</v>
      </c>
      <c r="K28" s="116">
        <v>0</v>
      </c>
      <c r="L28" s="85">
        <v>0</v>
      </c>
      <c r="M28" s="85">
        <v>0</v>
      </c>
      <c r="N28" s="85">
        <v>0</v>
      </c>
      <c r="O28" s="85">
        <v>0</v>
      </c>
      <c r="P28" s="86">
        <v>0</v>
      </c>
      <c r="R28" s="112" t="s">
        <v>270</v>
      </c>
      <c r="S28" s="116">
        <v>0</v>
      </c>
      <c r="T28" s="85">
        <v>3463620.4488686044</v>
      </c>
      <c r="U28" s="85">
        <v>43323995.550950184</v>
      </c>
      <c r="V28" s="85">
        <v>75674384.936096996</v>
      </c>
      <c r="W28" s="85">
        <v>0</v>
      </c>
      <c r="X28" s="86">
        <v>122462000.93591578</v>
      </c>
    </row>
    <row r="29" spans="2:24" ht="15.75" thickBot="1" x14ac:dyDescent="0.35">
      <c r="B29" s="112" t="s">
        <v>271</v>
      </c>
      <c r="C29" s="116"/>
      <c r="D29" s="85">
        <v>0</v>
      </c>
      <c r="E29" s="85">
        <v>880000</v>
      </c>
      <c r="F29" s="85">
        <v>480000</v>
      </c>
      <c r="G29" s="85">
        <v>0</v>
      </c>
      <c r="H29" s="86">
        <v>1360000</v>
      </c>
      <c r="J29" s="112" t="s">
        <v>271</v>
      </c>
      <c r="K29" s="116"/>
      <c r="L29" s="85">
        <v>0</v>
      </c>
      <c r="M29" s="85">
        <v>0</v>
      </c>
      <c r="N29" s="85">
        <v>0</v>
      </c>
      <c r="O29" s="85">
        <v>0</v>
      </c>
      <c r="P29" s="86">
        <v>0</v>
      </c>
      <c r="R29" s="112" t="s">
        <v>271</v>
      </c>
      <c r="S29" s="116"/>
      <c r="T29" s="85">
        <v>0</v>
      </c>
      <c r="U29" s="85">
        <v>880000</v>
      </c>
      <c r="V29" s="85">
        <v>480000</v>
      </c>
      <c r="W29" s="85">
        <v>0</v>
      </c>
      <c r="X29" s="86">
        <v>1360000</v>
      </c>
    </row>
    <row r="30" spans="2:24" ht="15.75" thickBot="1" x14ac:dyDescent="0.35">
      <c r="B30" s="112" t="s">
        <v>322</v>
      </c>
      <c r="C30" s="116"/>
      <c r="D30" s="85">
        <v>0</v>
      </c>
      <c r="E30" s="85">
        <v>2300250.0000000005</v>
      </c>
      <c r="F30" s="85">
        <v>1916875.0000000002</v>
      </c>
      <c r="G30" s="85">
        <v>0</v>
      </c>
      <c r="H30" s="86">
        <v>4217125.0000000009</v>
      </c>
      <c r="J30" s="112" t="s">
        <v>322</v>
      </c>
      <c r="K30" s="116"/>
      <c r="L30" s="85">
        <v>0</v>
      </c>
      <c r="M30" s="85">
        <v>0</v>
      </c>
      <c r="N30" s="85">
        <v>0</v>
      </c>
      <c r="O30" s="85">
        <v>0</v>
      </c>
      <c r="P30" s="86">
        <v>0</v>
      </c>
      <c r="R30" s="112" t="s">
        <v>271</v>
      </c>
      <c r="S30" s="116"/>
      <c r="T30" s="85">
        <v>0</v>
      </c>
      <c r="U30" s="85">
        <v>2300250.0000000005</v>
      </c>
      <c r="V30" s="85">
        <v>1916875.0000000002</v>
      </c>
      <c r="W30" s="85">
        <v>0</v>
      </c>
      <c r="X30" s="86">
        <v>4217125.0000000009</v>
      </c>
    </row>
    <row r="31" spans="2:24" ht="16.5" x14ac:dyDescent="0.3">
      <c r="B31" s="145"/>
      <c r="C31" s="145"/>
      <c r="D31" s="66" t="s">
        <v>338</v>
      </c>
      <c r="E31" s="66" t="s">
        <v>338</v>
      </c>
      <c r="F31" s="66" t="s">
        <v>338</v>
      </c>
      <c r="G31" s="66" t="s">
        <v>338</v>
      </c>
      <c r="H31" s="66" t="s">
        <v>338</v>
      </c>
      <c r="J31" s="145"/>
      <c r="K31" s="145"/>
      <c r="L31" s="66" t="s">
        <v>338</v>
      </c>
      <c r="M31" s="66" t="s">
        <v>338</v>
      </c>
      <c r="N31" s="66" t="s">
        <v>338</v>
      </c>
      <c r="O31" s="66" t="s">
        <v>338</v>
      </c>
      <c r="P31" s="66" t="s">
        <v>338</v>
      </c>
      <c r="R31" s="145"/>
      <c r="S31" s="145"/>
      <c r="T31" s="66" t="s">
        <v>338</v>
      </c>
      <c r="U31" s="66" t="s">
        <v>338</v>
      </c>
      <c r="V31" s="66" t="s">
        <v>338</v>
      </c>
      <c r="W31" s="66" t="s">
        <v>338</v>
      </c>
      <c r="X31" s="66" t="s">
        <v>338</v>
      </c>
    </row>
    <row r="32" spans="2:24" x14ac:dyDescent="0.3">
      <c r="B32" s="52"/>
      <c r="C32" s="80"/>
      <c r="K32" s="81"/>
      <c r="L32" s="81"/>
      <c r="M32" s="82"/>
      <c r="N32" s="82"/>
    </row>
    <row r="33" spans="1:14" s="83" customFormat="1" x14ac:dyDescent="0.3">
      <c r="A33" s="83">
        <v>1</v>
      </c>
      <c r="B33" s="126" t="s">
        <v>222</v>
      </c>
    </row>
    <row r="34" spans="1:14" ht="15.75" thickBot="1" x14ac:dyDescent="0.35"/>
    <row r="35" spans="1:14" ht="26.25" thickBot="1" x14ac:dyDescent="0.35">
      <c r="B35" s="75" t="s">
        <v>76</v>
      </c>
      <c r="C35" s="76" t="s">
        <v>77</v>
      </c>
      <c r="F35" s="76" t="s">
        <v>77</v>
      </c>
      <c r="G35" s="76" t="s">
        <v>237</v>
      </c>
      <c r="H35" s="76" t="s">
        <v>239</v>
      </c>
      <c r="I35" s="76" t="s">
        <v>240</v>
      </c>
      <c r="J35" s="76" t="s">
        <v>241</v>
      </c>
      <c r="K35" s="76" t="s">
        <v>78</v>
      </c>
      <c r="M35" s="70" t="s">
        <v>338</v>
      </c>
    </row>
    <row r="36" spans="1:14" ht="15.75" thickBot="1" x14ac:dyDescent="0.35">
      <c r="B36" s="328" t="s">
        <v>222</v>
      </c>
      <c r="C36" s="79" t="s">
        <v>145</v>
      </c>
      <c r="F36" s="119" t="s">
        <v>145</v>
      </c>
      <c r="G36" s="360" t="s">
        <v>342</v>
      </c>
      <c r="H36" s="360" t="s">
        <v>342</v>
      </c>
      <c r="I36" s="360" t="s">
        <v>342</v>
      </c>
      <c r="J36" s="360" t="s">
        <v>342</v>
      </c>
      <c r="K36" s="360" t="s">
        <v>342</v>
      </c>
    </row>
    <row r="37" spans="1:14" ht="26.25" thickBot="1" x14ac:dyDescent="0.35">
      <c r="B37" s="78" t="s">
        <v>222</v>
      </c>
      <c r="C37" s="79" t="s">
        <v>149</v>
      </c>
      <c r="F37" s="119" t="s">
        <v>149</v>
      </c>
      <c r="G37" s="360" t="s">
        <v>342</v>
      </c>
      <c r="H37" s="360" t="s">
        <v>342</v>
      </c>
      <c r="I37" s="360" t="s">
        <v>342</v>
      </c>
      <c r="J37" s="360" t="s">
        <v>342</v>
      </c>
      <c r="K37" s="360" t="s">
        <v>342</v>
      </c>
    </row>
    <row r="38" spans="1:14" ht="15.75" thickBot="1" x14ac:dyDescent="0.35">
      <c r="B38" s="78" t="s">
        <v>222</v>
      </c>
      <c r="C38" s="360" t="s">
        <v>342</v>
      </c>
      <c r="F38" s="360" t="s">
        <v>342</v>
      </c>
      <c r="G38" s="360" t="s">
        <v>342</v>
      </c>
      <c r="H38" s="360" t="s">
        <v>342</v>
      </c>
      <c r="I38" s="360" t="s">
        <v>342</v>
      </c>
      <c r="J38" s="360" t="s">
        <v>342</v>
      </c>
      <c r="K38" s="360" t="s">
        <v>342</v>
      </c>
    </row>
    <row r="39" spans="1:14" ht="15.75" thickBot="1" x14ac:dyDescent="0.35">
      <c r="B39" s="78" t="s">
        <v>222</v>
      </c>
      <c r="C39" s="360" t="s">
        <v>342</v>
      </c>
      <c r="F39" s="360" t="s">
        <v>342</v>
      </c>
      <c r="G39" s="360" t="s">
        <v>342</v>
      </c>
      <c r="H39" s="360" t="s">
        <v>342</v>
      </c>
      <c r="I39" s="360" t="s">
        <v>342</v>
      </c>
      <c r="J39" s="360" t="s">
        <v>342</v>
      </c>
      <c r="K39" s="360" t="s">
        <v>342</v>
      </c>
    </row>
    <row r="40" spans="1:14" ht="15.75" thickBot="1" x14ac:dyDescent="0.35">
      <c r="B40" s="78" t="s">
        <v>222</v>
      </c>
      <c r="C40" s="79" t="s">
        <v>150</v>
      </c>
      <c r="F40" s="119" t="s">
        <v>150</v>
      </c>
      <c r="G40" s="360" t="s">
        <v>342</v>
      </c>
      <c r="H40" s="360" t="s">
        <v>342</v>
      </c>
      <c r="I40" s="360" t="s">
        <v>342</v>
      </c>
      <c r="J40" s="360" t="s">
        <v>342</v>
      </c>
      <c r="K40" s="360" t="s">
        <v>342</v>
      </c>
    </row>
    <row r="41" spans="1:14" ht="15.75" thickBot="1" x14ac:dyDescent="0.35">
      <c r="B41" s="78"/>
      <c r="C41" s="79"/>
      <c r="F41" s="119">
        <v>0</v>
      </c>
      <c r="G41" s="360" t="s">
        <v>342</v>
      </c>
      <c r="H41" s="360" t="s">
        <v>342</v>
      </c>
      <c r="I41" s="360" t="s">
        <v>342</v>
      </c>
      <c r="J41" s="360" t="s">
        <v>342</v>
      </c>
      <c r="K41" s="360" t="s">
        <v>342</v>
      </c>
    </row>
    <row r="42" spans="1:14" ht="15.75" thickBot="1" x14ac:dyDescent="0.35">
      <c r="B42" s="78"/>
      <c r="C42" s="79"/>
      <c r="F42" s="119"/>
      <c r="G42" s="360" t="s">
        <v>342</v>
      </c>
      <c r="H42" s="360" t="s">
        <v>342</v>
      </c>
      <c r="I42" s="360" t="s">
        <v>342</v>
      </c>
      <c r="J42" s="360" t="s">
        <v>342</v>
      </c>
      <c r="K42" s="360" t="s">
        <v>342</v>
      </c>
    </row>
    <row r="43" spans="1:14" x14ac:dyDescent="0.3">
      <c r="B43" s="52"/>
      <c r="C43" s="80"/>
      <c r="H43" s="52"/>
      <c r="K43" s="81">
        <v>358339.16666666663</v>
      </c>
      <c r="L43" s="81"/>
      <c r="M43" s="82"/>
      <c r="N43" s="82"/>
    </row>
    <row r="44" spans="1:14" x14ac:dyDescent="0.3">
      <c r="B44" s="52"/>
      <c r="C44" s="80"/>
      <c r="H44" s="52"/>
      <c r="K44" s="81"/>
      <c r="L44" s="81"/>
      <c r="M44" s="82"/>
      <c r="N44" s="82"/>
    </row>
    <row r="45" spans="1:14" s="83" customFormat="1" x14ac:dyDescent="0.3">
      <c r="A45" s="83">
        <v>2</v>
      </c>
      <c r="B45" s="126" t="s">
        <v>223</v>
      </c>
    </row>
    <row r="46" spans="1:14" ht="15.75" thickBot="1" x14ac:dyDescent="0.35"/>
    <row r="47" spans="1:14" ht="26.25" thickBot="1" x14ac:dyDescent="0.35">
      <c r="B47" s="75" t="s">
        <v>76</v>
      </c>
      <c r="C47" s="76" t="s">
        <v>77</v>
      </c>
      <c r="F47" s="76" t="s">
        <v>77</v>
      </c>
      <c r="G47" s="76" t="s">
        <v>237</v>
      </c>
      <c r="H47" s="76" t="s">
        <v>239</v>
      </c>
      <c r="I47" s="76" t="s">
        <v>240</v>
      </c>
      <c r="J47" s="76" t="s">
        <v>241</v>
      </c>
      <c r="K47" s="76" t="s">
        <v>78</v>
      </c>
      <c r="M47" s="70" t="s">
        <v>338</v>
      </c>
    </row>
    <row r="48" spans="1:14" ht="26.25" thickBot="1" x14ac:dyDescent="0.35">
      <c r="B48" s="328" t="s">
        <v>223</v>
      </c>
      <c r="C48" s="79" t="s">
        <v>146</v>
      </c>
      <c r="F48" s="119" t="s">
        <v>146</v>
      </c>
      <c r="G48" s="360" t="s">
        <v>342</v>
      </c>
      <c r="H48" s="360" t="s">
        <v>342</v>
      </c>
      <c r="I48" s="360" t="s">
        <v>342</v>
      </c>
      <c r="J48" s="360" t="s">
        <v>342</v>
      </c>
      <c r="K48" s="360" t="s">
        <v>342</v>
      </c>
    </row>
    <row r="49" spans="2:11" ht="15.75" thickBot="1" x14ac:dyDescent="0.35">
      <c r="B49" s="78" t="s">
        <v>223</v>
      </c>
      <c r="C49" s="79" t="s">
        <v>147</v>
      </c>
      <c r="F49" s="119" t="s">
        <v>147</v>
      </c>
      <c r="G49" s="360" t="s">
        <v>342</v>
      </c>
      <c r="H49" s="360" t="s">
        <v>342</v>
      </c>
      <c r="I49" s="360" t="s">
        <v>342</v>
      </c>
      <c r="J49" s="360" t="s">
        <v>342</v>
      </c>
      <c r="K49" s="360" t="s">
        <v>342</v>
      </c>
    </row>
    <row r="50" spans="2:11" ht="15.75" thickBot="1" x14ac:dyDescent="0.35">
      <c r="B50" s="78" t="s">
        <v>223</v>
      </c>
      <c r="C50" s="79" t="s">
        <v>148</v>
      </c>
      <c r="F50" s="119" t="s">
        <v>148</v>
      </c>
      <c r="G50" s="360" t="s">
        <v>342</v>
      </c>
      <c r="H50" s="360" t="s">
        <v>342</v>
      </c>
      <c r="I50" s="360" t="s">
        <v>342</v>
      </c>
      <c r="J50" s="360" t="s">
        <v>342</v>
      </c>
      <c r="K50" s="360" t="s">
        <v>342</v>
      </c>
    </row>
    <row r="51" spans="2:11" ht="15.75" thickBot="1" x14ac:dyDescent="0.35">
      <c r="B51" s="78" t="s">
        <v>223</v>
      </c>
      <c r="C51" s="79" t="s">
        <v>152</v>
      </c>
      <c r="F51" s="119" t="s">
        <v>152</v>
      </c>
      <c r="G51" s="360" t="s">
        <v>342</v>
      </c>
      <c r="H51" s="360" t="s">
        <v>342</v>
      </c>
      <c r="I51" s="360" t="s">
        <v>342</v>
      </c>
      <c r="J51" s="360" t="s">
        <v>342</v>
      </c>
      <c r="K51" s="360" t="s">
        <v>342</v>
      </c>
    </row>
    <row r="52" spans="2:11" ht="15.75" thickBot="1" x14ac:dyDescent="0.35">
      <c r="B52" s="78" t="s">
        <v>223</v>
      </c>
      <c r="C52" s="79" t="s">
        <v>153</v>
      </c>
      <c r="F52" s="119" t="s">
        <v>153</v>
      </c>
      <c r="G52" s="360" t="s">
        <v>342</v>
      </c>
      <c r="H52" s="360" t="s">
        <v>342</v>
      </c>
      <c r="I52" s="360" t="s">
        <v>342</v>
      </c>
      <c r="J52" s="360" t="s">
        <v>342</v>
      </c>
      <c r="K52" s="360" t="s">
        <v>342</v>
      </c>
    </row>
    <row r="53" spans="2:11" ht="15.75" thickBot="1" x14ac:dyDescent="0.35">
      <c r="B53" s="78" t="s">
        <v>223</v>
      </c>
      <c r="C53" s="79" t="s">
        <v>155</v>
      </c>
      <c r="F53" s="119" t="s">
        <v>155</v>
      </c>
      <c r="G53" s="360" t="s">
        <v>342</v>
      </c>
      <c r="H53" s="360" t="s">
        <v>342</v>
      </c>
      <c r="I53" s="360" t="s">
        <v>342</v>
      </c>
      <c r="J53" s="360" t="s">
        <v>342</v>
      </c>
      <c r="K53" s="360" t="s">
        <v>342</v>
      </c>
    </row>
    <row r="54" spans="2:11" ht="15.75" thickBot="1" x14ac:dyDescent="0.35">
      <c r="B54" s="78" t="s">
        <v>223</v>
      </c>
      <c r="C54" s="79" t="s">
        <v>157</v>
      </c>
      <c r="F54" s="119" t="s">
        <v>157</v>
      </c>
      <c r="G54" s="360" t="s">
        <v>342</v>
      </c>
      <c r="H54" s="360" t="s">
        <v>342</v>
      </c>
      <c r="I54" s="360" t="s">
        <v>342</v>
      </c>
      <c r="J54" s="360" t="s">
        <v>342</v>
      </c>
      <c r="K54" s="360" t="s">
        <v>342</v>
      </c>
    </row>
    <row r="55" spans="2:11" ht="15.75" thickBot="1" x14ac:dyDescent="0.35">
      <c r="B55" s="78" t="s">
        <v>223</v>
      </c>
      <c r="C55" s="79" t="s">
        <v>158</v>
      </c>
      <c r="F55" s="119" t="s">
        <v>158</v>
      </c>
      <c r="G55" s="360" t="s">
        <v>342</v>
      </c>
      <c r="H55" s="360" t="s">
        <v>342</v>
      </c>
      <c r="I55" s="360" t="s">
        <v>342</v>
      </c>
      <c r="J55" s="360" t="s">
        <v>342</v>
      </c>
      <c r="K55" s="360" t="s">
        <v>342</v>
      </c>
    </row>
    <row r="56" spans="2:11" ht="15.75" thickBot="1" x14ac:dyDescent="0.35">
      <c r="B56" s="78" t="s">
        <v>223</v>
      </c>
      <c r="C56" s="79" t="s">
        <v>159</v>
      </c>
      <c r="F56" s="119" t="s">
        <v>159</v>
      </c>
      <c r="G56" s="360" t="s">
        <v>342</v>
      </c>
      <c r="H56" s="360" t="s">
        <v>342</v>
      </c>
      <c r="I56" s="360" t="s">
        <v>342</v>
      </c>
      <c r="J56" s="360" t="s">
        <v>342</v>
      </c>
      <c r="K56" s="360" t="s">
        <v>342</v>
      </c>
    </row>
    <row r="57" spans="2:11" ht="15.75" thickBot="1" x14ac:dyDescent="0.35">
      <c r="B57" s="78" t="s">
        <v>223</v>
      </c>
      <c r="C57" s="79" t="s">
        <v>160</v>
      </c>
      <c r="F57" s="119" t="s">
        <v>160</v>
      </c>
      <c r="G57" s="360" t="s">
        <v>342</v>
      </c>
      <c r="H57" s="360" t="s">
        <v>342</v>
      </c>
      <c r="I57" s="360" t="s">
        <v>342</v>
      </c>
      <c r="J57" s="360" t="s">
        <v>342</v>
      </c>
      <c r="K57" s="360" t="s">
        <v>342</v>
      </c>
    </row>
    <row r="58" spans="2:11" ht="15.75" thickBot="1" x14ac:dyDescent="0.35">
      <c r="B58" s="78" t="s">
        <v>223</v>
      </c>
      <c r="C58" s="79" t="s">
        <v>161</v>
      </c>
      <c r="F58" s="119" t="s">
        <v>161</v>
      </c>
      <c r="G58" s="360" t="s">
        <v>342</v>
      </c>
      <c r="H58" s="360" t="s">
        <v>342</v>
      </c>
      <c r="I58" s="360" t="s">
        <v>342</v>
      </c>
      <c r="J58" s="360" t="s">
        <v>342</v>
      </c>
      <c r="K58" s="360" t="s">
        <v>342</v>
      </c>
    </row>
    <row r="59" spans="2:11" ht="15.75" thickBot="1" x14ac:dyDescent="0.35">
      <c r="B59" s="78" t="s">
        <v>223</v>
      </c>
      <c r="C59" s="79" t="s">
        <v>162</v>
      </c>
      <c r="F59" s="119" t="s">
        <v>162</v>
      </c>
      <c r="G59" s="360" t="s">
        <v>342</v>
      </c>
      <c r="H59" s="360" t="s">
        <v>342</v>
      </c>
      <c r="I59" s="360" t="s">
        <v>342</v>
      </c>
      <c r="J59" s="360" t="s">
        <v>342</v>
      </c>
      <c r="K59" s="360" t="s">
        <v>342</v>
      </c>
    </row>
    <row r="60" spans="2:11" ht="15.75" thickBot="1" x14ac:dyDescent="0.35">
      <c r="B60" s="78" t="s">
        <v>223</v>
      </c>
      <c r="C60" s="79" t="s">
        <v>163</v>
      </c>
      <c r="F60" s="119" t="s">
        <v>163</v>
      </c>
      <c r="G60" s="360" t="s">
        <v>342</v>
      </c>
      <c r="H60" s="360" t="s">
        <v>342</v>
      </c>
      <c r="I60" s="360" t="s">
        <v>342</v>
      </c>
      <c r="J60" s="360" t="s">
        <v>342</v>
      </c>
      <c r="K60" s="360" t="s">
        <v>342</v>
      </c>
    </row>
    <row r="61" spans="2:11" ht="15.75" thickBot="1" x14ac:dyDescent="0.35">
      <c r="B61" s="78" t="s">
        <v>223</v>
      </c>
      <c r="C61" s="79" t="s">
        <v>164</v>
      </c>
      <c r="F61" s="119" t="s">
        <v>164</v>
      </c>
      <c r="G61" s="360" t="s">
        <v>342</v>
      </c>
      <c r="H61" s="360" t="s">
        <v>342</v>
      </c>
      <c r="I61" s="360" t="s">
        <v>342</v>
      </c>
      <c r="J61" s="360" t="s">
        <v>342</v>
      </c>
      <c r="K61" s="360" t="s">
        <v>342</v>
      </c>
    </row>
    <row r="62" spans="2:11" ht="15.75" thickBot="1" x14ac:dyDescent="0.35">
      <c r="B62" s="78" t="s">
        <v>223</v>
      </c>
      <c r="C62" s="79" t="s">
        <v>165</v>
      </c>
      <c r="F62" s="119" t="s">
        <v>165</v>
      </c>
      <c r="G62" s="360" t="s">
        <v>342</v>
      </c>
      <c r="H62" s="360" t="s">
        <v>342</v>
      </c>
      <c r="I62" s="360" t="s">
        <v>342</v>
      </c>
      <c r="J62" s="360" t="s">
        <v>342</v>
      </c>
      <c r="K62" s="360" t="s">
        <v>342</v>
      </c>
    </row>
    <row r="63" spans="2:11" ht="15.75" thickBot="1" x14ac:dyDescent="0.35">
      <c r="B63" s="78" t="s">
        <v>223</v>
      </c>
      <c r="C63" s="79" t="s">
        <v>166</v>
      </c>
      <c r="F63" s="119" t="s">
        <v>166</v>
      </c>
      <c r="G63" s="360" t="s">
        <v>342</v>
      </c>
      <c r="H63" s="360" t="s">
        <v>342</v>
      </c>
      <c r="I63" s="360" t="s">
        <v>342</v>
      </c>
      <c r="J63" s="360" t="s">
        <v>342</v>
      </c>
      <c r="K63" s="360" t="s">
        <v>342</v>
      </c>
    </row>
    <row r="64" spans="2:11" ht="26.25" thickBot="1" x14ac:dyDescent="0.35">
      <c r="B64" s="78" t="s">
        <v>223</v>
      </c>
      <c r="C64" s="79" t="s">
        <v>167</v>
      </c>
      <c r="F64" s="119" t="s">
        <v>167</v>
      </c>
      <c r="G64" s="360" t="s">
        <v>342</v>
      </c>
      <c r="H64" s="360" t="s">
        <v>342</v>
      </c>
      <c r="I64" s="360" t="s">
        <v>342</v>
      </c>
      <c r="J64" s="360" t="s">
        <v>342</v>
      </c>
      <c r="K64" s="360" t="s">
        <v>342</v>
      </c>
    </row>
    <row r="65" spans="1:13" ht="15.75" thickBot="1" x14ac:dyDescent="0.35">
      <c r="B65" s="78" t="s">
        <v>223</v>
      </c>
      <c r="C65" s="79" t="s">
        <v>168</v>
      </c>
      <c r="F65" s="119" t="s">
        <v>168</v>
      </c>
      <c r="G65" s="360" t="s">
        <v>342</v>
      </c>
      <c r="H65" s="360" t="s">
        <v>342</v>
      </c>
      <c r="I65" s="360" t="s">
        <v>342</v>
      </c>
      <c r="J65" s="360" t="s">
        <v>342</v>
      </c>
      <c r="K65" s="360" t="s">
        <v>342</v>
      </c>
    </row>
    <row r="66" spans="1:13" ht="26.25" thickBot="1" x14ac:dyDescent="0.35">
      <c r="B66" s="78" t="s">
        <v>223</v>
      </c>
      <c r="C66" s="79" t="s">
        <v>169</v>
      </c>
      <c r="F66" s="119" t="s">
        <v>169</v>
      </c>
      <c r="G66" s="360" t="s">
        <v>342</v>
      </c>
      <c r="H66" s="360" t="s">
        <v>342</v>
      </c>
      <c r="I66" s="360" t="s">
        <v>342</v>
      </c>
      <c r="J66" s="360" t="s">
        <v>342</v>
      </c>
      <c r="K66" s="360" t="s">
        <v>342</v>
      </c>
    </row>
    <row r="67" spans="1:13" ht="15.75" thickBot="1" x14ac:dyDescent="0.35">
      <c r="B67" s="78" t="s">
        <v>223</v>
      </c>
      <c r="C67" s="79" t="s">
        <v>200</v>
      </c>
      <c r="F67" s="119" t="s">
        <v>200</v>
      </c>
      <c r="G67" s="360" t="s">
        <v>342</v>
      </c>
      <c r="H67" s="360" t="s">
        <v>342</v>
      </c>
      <c r="I67" s="360" t="s">
        <v>342</v>
      </c>
      <c r="J67" s="360" t="s">
        <v>342</v>
      </c>
      <c r="K67" s="360" t="s">
        <v>342</v>
      </c>
    </row>
    <row r="68" spans="1:13" ht="15.75" thickBot="1" x14ac:dyDescent="0.35">
      <c r="B68" s="78" t="s">
        <v>223</v>
      </c>
      <c r="C68" s="79" t="s">
        <v>210</v>
      </c>
      <c r="F68" s="119" t="s">
        <v>210</v>
      </c>
      <c r="G68" s="360" t="s">
        <v>342</v>
      </c>
      <c r="H68" s="360" t="s">
        <v>342</v>
      </c>
      <c r="I68" s="360" t="s">
        <v>342</v>
      </c>
      <c r="J68" s="360" t="s">
        <v>342</v>
      </c>
      <c r="K68" s="360" t="s">
        <v>342</v>
      </c>
    </row>
    <row r="69" spans="1:13" ht="15.75" thickBot="1" x14ac:dyDescent="0.35">
      <c r="B69" s="78" t="s">
        <v>223</v>
      </c>
      <c r="C69" s="79" t="s">
        <v>217</v>
      </c>
      <c r="F69" s="119" t="s">
        <v>217</v>
      </c>
      <c r="G69" s="360" t="s">
        <v>342</v>
      </c>
      <c r="H69" s="360" t="s">
        <v>342</v>
      </c>
      <c r="I69" s="360" t="s">
        <v>342</v>
      </c>
      <c r="J69" s="360" t="s">
        <v>342</v>
      </c>
      <c r="K69" s="360" t="s">
        <v>342</v>
      </c>
    </row>
    <row r="70" spans="1:13" ht="26.25" thickBot="1" x14ac:dyDescent="0.35">
      <c r="B70" s="78" t="s">
        <v>223</v>
      </c>
      <c r="C70" s="79" t="s">
        <v>218</v>
      </c>
      <c r="F70" s="119" t="s">
        <v>218</v>
      </c>
      <c r="G70" s="360" t="s">
        <v>342</v>
      </c>
      <c r="H70" s="360" t="s">
        <v>342</v>
      </c>
      <c r="I70" s="360" t="s">
        <v>342</v>
      </c>
      <c r="J70" s="360" t="s">
        <v>342</v>
      </c>
      <c r="K70" s="360" t="s">
        <v>342</v>
      </c>
    </row>
    <row r="71" spans="1:13" ht="15.75" thickBot="1" x14ac:dyDescent="0.35">
      <c r="B71" s="78" t="s">
        <v>223</v>
      </c>
      <c r="C71" s="79" t="s">
        <v>219</v>
      </c>
      <c r="F71" s="119" t="s">
        <v>219</v>
      </c>
      <c r="G71" s="360" t="s">
        <v>342</v>
      </c>
      <c r="H71" s="360" t="s">
        <v>342</v>
      </c>
      <c r="I71" s="360" t="s">
        <v>342</v>
      </c>
      <c r="J71" s="360" t="s">
        <v>342</v>
      </c>
      <c r="K71" s="360" t="s">
        <v>342</v>
      </c>
    </row>
    <row r="72" spans="1:13" ht="15.75" thickBot="1" x14ac:dyDescent="0.35">
      <c r="B72" s="78" t="s">
        <v>223</v>
      </c>
      <c r="C72" s="79" t="s">
        <v>220</v>
      </c>
      <c r="F72" s="119" t="s">
        <v>220</v>
      </c>
      <c r="G72" s="360" t="s">
        <v>342</v>
      </c>
      <c r="H72" s="360" t="s">
        <v>342</v>
      </c>
      <c r="I72" s="360" t="s">
        <v>342</v>
      </c>
      <c r="J72" s="360" t="s">
        <v>342</v>
      </c>
      <c r="K72" s="360" t="s">
        <v>342</v>
      </c>
    </row>
    <row r="73" spans="1:13" ht="15.75" thickBot="1" x14ac:dyDescent="0.35">
      <c r="B73" s="78"/>
      <c r="C73" s="79"/>
      <c r="F73" s="119">
        <v>0</v>
      </c>
      <c r="G73" s="77">
        <v>0</v>
      </c>
      <c r="H73" s="77">
        <v>0</v>
      </c>
      <c r="I73" s="77">
        <v>0</v>
      </c>
      <c r="J73" s="77">
        <v>0</v>
      </c>
      <c r="K73" s="200">
        <v>0</v>
      </c>
    </row>
    <row r="74" spans="1:13" ht="15.75" thickBot="1" x14ac:dyDescent="0.35">
      <c r="B74" s="78"/>
      <c r="C74" s="79"/>
      <c r="F74" s="119"/>
      <c r="G74" s="77">
        <v>0</v>
      </c>
      <c r="H74" s="77">
        <v>0</v>
      </c>
      <c r="I74" s="77">
        <v>0</v>
      </c>
      <c r="J74" s="77">
        <v>0</v>
      </c>
      <c r="K74" s="200">
        <v>0</v>
      </c>
    </row>
    <row r="75" spans="1:13" ht="15.75" thickBot="1" x14ac:dyDescent="0.35">
      <c r="B75" s="78"/>
      <c r="C75" s="79"/>
      <c r="F75" s="119"/>
      <c r="G75" s="77">
        <v>0</v>
      </c>
      <c r="H75" s="77">
        <v>0</v>
      </c>
      <c r="I75" s="77">
        <v>0</v>
      </c>
      <c r="J75" s="77">
        <v>0</v>
      </c>
      <c r="K75" s="200">
        <v>0</v>
      </c>
    </row>
    <row r="76" spans="1:13" x14ac:dyDescent="0.3">
      <c r="B76" s="52"/>
      <c r="C76" s="80"/>
      <c r="K76" s="329">
        <v>33904814.220143832</v>
      </c>
    </row>
    <row r="77" spans="1:13" x14ac:dyDescent="0.3">
      <c r="B77" s="52"/>
      <c r="C77" s="80"/>
    </row>
    <row r="78" spans="1:13" s="83" customFormat="1" x14ac:dyDescent="0.3">
      <c r="A78" s="83">
        <v>3</v>
      </c>
      <c r="B78" s="126" t="s">
        <v>224</v>
      </c>
    </row>
    <row r="79" spans="1:13" ht="15.75" thickBot="1" x14ac:dyDescent="0.35"/>
    <row r="80" spans="1:13" ht="26.25" thickBot="1" x14ac:dyDescent="0.35">
      <c r="B80" s="75" t="s">
        <v>76</v>
      </c>
      <c r="C80" s="76" t="s">
        <v>77</v>
      </c>
      <c r="F80" s="76" t="s">
        <v>77</v>
      </c>
      <c r="G80" s="76" t="s">
        <v>237</v>
      </c>
      <c r="H80" s="76" t="s">
        <v>239</v>
      </c>
      <c r="I80" s="76" t="s">
        <v>240</v>
      </c>
      <c r="J80" s="76" t="s">
        <v>241</v>
      </c>
      <c r="K80" s="76" t="s">
        <v>78</v>
      </c>
      <c r="M80" s="70" t="s">
        <v>338</v>
      </c>
    </row>
    <row r="81" spans="1:14" ht="15.75" thickBot="1" x14ac:dyDescent="0.35">
      <c r="B81" s="328" t="s">
        <v>224</v>
      </c>
      <c r="C81" s="79" t="s">
        <v>151</v>
      </c>
      <c r="F81" s="78" t="s">
        <v>151</v>
      </c>
      <c r="G81" s="77">
        <v>3556</v>
      </c>
      <c r="H81" s="77">
        <v>42672</v>
      </c>
      <c r="I81" s="77">
        <v>35560</v>
      </c>
      <c r="J81" s="77">
        <v>0</v>
      </c>
      <c r="K81" s="200">
        <v>81788</v>
      </c>
    </row>
    <row r="82" spans="1:14" ht="15.75" thickBot="1" x14ac:dyDescent="0.35">
      <c r="B82" s="78" t="s">
        <v>224</v>
      </c>
      <c r="C82" s="79" t="s">
        <v>178</v>
      </c>
      <c r="F82" s="78" t="s">
        <v>178</v>
      </c>
      <c r="G82" s="360" t="s">
        <v>342</v>
      </c>
      <c r="H82" s="360" t="s">
        <v>342</v>
      </c>
      <c r="I82" s="360" t="s">
        <v>342</v>
      </c>
      <c r="J82" s="360" t="s">
        <v>342</v>
      </c>
      <c r="K82" s="360" t="s">
        <v>342</v>
      </c>
    </row>
    <row r="83" spans="1:14" ht="15.75" thickBot="1" x14ac:dyDescent="0.35">
      <c r="B83" s="78" t="s">
        <v>224</v>
      </c>
      <c r="C83" s="79" t="s">
        <v>179</v>
      </c>
      <c r="F83" s="78" t="s">
        <v>179</v>
      </c>
      <c r="G83" s="360" t="s">
        <v>342</v>
      </c>
      <c r="H83" s="360" t="s">
        <v>342</v>
      </c>
      <c r="I83" s="360" t="s">
        <v>342</v>
      </c>
      <c r="J83" s="360" t="s">
        <v>342</v>
      </c>
      <c r="K83" s="360" t="s">
        <v>342</v>
      </c>
    </row>
    <row r="84" spans="1:14" ht="15.75" thickBot="1" x14ac:dyDescent="0.35">
      <c r="B84" s="78" t="s">
        <v>224</v>
      </c>
      <c r="C84" s="79" t="s">
        <v>180</v>
      </c>
      <c r="F84" s="78" t="s">
        <v>180</v>
      </c>
      <c r="G84" s="360" t="s">
        <v>342</v>
      </c>
      <c r="H84" s="360" t="s">
        <v>342</v>
      </c>
      <c r="I84" s="360" t="s">
        <v>342</v>
      </c>
      <c r="J84" s="360" t="s">
        <v>342</v>
      </c>
      <c r="K84" s="360" t="s">
        <v>342</v>
      </c>
    </row>
    <row r="85" spans="1:14" ht="15.75" thickBot="1" x14ac:dyDescent="0.35">
      <c r="B85" s="78" t="s">
        <v>224</v>
      </c>
      <c r="C85" s="79" t="s">
        <v>119</v>
      </c>
      <c r="F85" s="78" t="s">
        <v>119</v>
      </c>
      <c r="G85" s="360" t="s">
        <v>342</v>
      </c>
      <c r="H85" s="360" t="s">
        <v>342</v>
      </c>
      <c r="I85" s="360" t="s">
        <v>342</v>
      </c>
      <c r="J85" s="360" t="s">
        <v>342</v>
      </c>
      <c r="K85" s="360" t="s">
        <v>342</v>
      </c>
      <c r="L85" s="81"/>
      <c r="M85" s="82"/>
      <c r="N85" s="82"/>
    </row>
    <row r="86" spans="1:14" ht="15.75" thickBot="1" x14ac:dyDescent="0.35">
      <c r="B86" s="78" t="s">
        <v>224</v>
      </c>
      <c r="C86" s="79" t="s">
        <v>181</v>
      </c>
      <c r="F86" s="78" t="s">
        <v>181</v>
      </c>
      <c r="G86" s="360" t="s">
        <v>342</v>
      </c>
      <c r="H86" s="360" t="s">
        <v>342</v>
      </c>
      <c r="I86" s="360" t="s">
        <v>342</v>
      </c>
      <c r="J86" s="360" t="s">
        <v>342</v>
      </c>
      <c r="K86" s="360" t="s">
        <v>342</v>
      </c>
      <c r="L86" s="81"/>
      <c r="M86" s="82"/>
      <c r="N86" s="82"/>
    </row>
    <row r="87" spans="1:14" ht="15.75" thickBot="1" x14ac:dyDescent="0.35">
      <c r="B87" s="78" t="s">
        <v>224</v>
      </c>
      <c r="C87" s="79" t="s">
        <v>182</v>
      </c>
      <c r="F87" s="78" t="s">
        <v>182</v>
      </c>
      <c r="G87" s="360" t="s">
        <v>342</v>
      </c>
      <c r="H87" s="360" t="s">
        <v>342</v>
      </c>
      <c r="I87" s="360" t="s">
        <v>342</v>
      </c>
      <c r="J87" s="360" t="s">
        <v>342</v>
      </c>
      <c r="K87" s="360" t="s">
        <v>342</v>
      </c>
      <c r="L87" s="81"/>
      <c r="M87" s="82"/>
      <c r="N87" s="82"/>
    </row>
    <row r="88" spans="1:14" ht="15.75" thickBot="1" x14ac:dyDescent="0.35">
      <c r="B88" s="78" t="s">
        <v>224</v>
      </c>
      <c r="C88" s="79" t="s">
        <v>183</v>
      </c>
      <c r="F88" s="78" t="s">
        <v>183</v>
      </c>
      <c r="G88" s="360" t="s">
        <v>342</v>
      </c>
      <c r="H88" s="360" t="s">
        <v>342</v>
      </c>
      <c r="I88" s="360" t="s">
        <v>342</v>
      </c>
      <c r="J88" s="360" t="s">
        <v>342</v>
      </c>
      <c r="K88" s="360" t="s">
        <v>342</v>
      </c>
      <c r="L88" s="81"/>
      <c r="M88" s="82"/>
      <c r="N88" s="82"/>
    </row>
    <row r="89" spans="1:14" ht="15.75" thickBot="1" x14ac:dyDescent="0.35">
      <c r="B89" s="78"/>
      <c r="C89" s="79"/>
      <c r="F89" s="78">
        <v>0</v>
      </c>
      <c r="G89" s="77">
        <v>0</v>
      </c>
      <c r="H89" s="77">
        <v>0</v>
      </c>
      <c r="I89" s="77">
        <v>0</v>
      </c>
      <c r="J89" s="77">
        <v>0</v>
      </c>
      <c r="K89" s="200">
        <v>0</v>
      </c>
      <c r="L89" s="81"/>
      <c r="M89" s="82"/>
      <c r="N89" s="82"/>
    </row>
    <row r="90" spans="1:14" x14ac:dyDescent="0.3">
      <c r="B90" s="52"/>
      <c r="C90" s="80"/>
      <c r="H90" s="52"/>
      <c r="K90" s="329">
        <v>22691083</v>
      </c>
      <c r="L90" s="81"/>
      <c r="M90" s="82"/>
      <c r="N90" s="82"/>
    </row>
    <row r="92" spans="1:14" s="83" customFormat="1" x14ac:dyDescent="0.3">
      <c r="A92" s="83">
        <v>4</v>
      </c>
      <c r="B92" s="126" t="s">
        <v>227</v>
      </c>
    </row>
    <row r="93" spans="1:14" ht="15.75" thickBot="1" x14ac:dyDescent="0.35"/>
    <row r="94" spans="1:14" ht="26.25" thickBot="1" x14ac:dyDescent="0.35">
      <c r="B94" s="75" t="s">
        <v>76</v>
      </c>
      <c r="C94" s="76" t="s">
        <v>77</v>
      </c>
      <c r="F94" s="76" t="s">
        <v>77</v>
      </c>
      <c r="G94" s="76" t="s">
        <v>237</v>
      </c>
      <c r="H94" s="76" t="s">
        <v>239</v>
      </c>
      <c r="I94" s="76" t="s">
        <v>240</v>
      </c>
      <c r="J94" s="76" t="s">
        <v>241</v>
      </c>
      <c r="K94" s="76" t="s">
        <v>78</v>
      </c>
      <c r="M94" s="70" t="s">
        <v>338</v>
      </c>
    </row>
    <row r="95" spans="1:14" ht="15.75" thickBot="1" x14ac:dyDescent="0.35">
      <c r="B95" s="328" t="s">
        <v>227</v>
      </c>
      <c r="C95" s="79" t="s">
        <v>154</v>
      </c>
      <c r="F95" s="119" t="s">
        <v>154</v>
      </c>
      <c r="G95" s="360" t="s">
        <v>342</v>
      </c>
      <c r="H95" s="360" t="s">
        <v>342</v>
      </c>
      <c r="I95" s="360" t="s">
        <v>342</v>
      </c>
      <c r="J95" s="360" t="s">
        <v>342</v>
      </c>
      <c r="K95" s="360" t="s">
        <v>342</v>
      </c>
    </row>
    <row r="96" spans="1:14" ht="15.75" thickBot="1" x14ac:dyDescent="0.35">
      <c r="B96" s="78" t="s">
        <v>227</v>
      </c>
      <c r="C96" s="79" t="s">
        <v>211</v>
      </c>
      <c r="F96" s="119" t="s">
        <v>211</v>
      </c>
      <c r="G96" s="77">
        <v>30384.5</v>
      </c>
      <c r="H96" s="77">
        <v>91153.5</v>
      </c>
      <c r="I96" s="77">
        <v>0</v>
      </c>
      <c r="J96" s="77">
        <v>0</v>
      </c>
      <c r="K96" s="200">
        <v>121538</v>
      </c>
    </row>
    <row r="97" spans="1:11" ht="15.75" thickBot="1" x14ac:dyDescent="0.35">
      <c r="B97" s="78" t="s">
        <v>227</v>
      </c>
      <c r="C97" s="79" t="s">
        <v>212</v>
      </c>
      <c r="F97" s="119" t="s">
        <v>212</v>
      </c>
      <c r="G97" s="77">
        <v>21487.5</v>
      </c>
      <c r="H97" s="77">
        <v>64462.5</v>
      </c>
      <c r="I97" s="77">
        <v>0</v>
      </c>
      <c r="J97" s="77">
        <v>0</v>
      </c>
      <c r="K97" s="200">
        <v>85950</v>
      </c>
    </row>
    <row r="98" spans="1:11" ht="15.75" thickBot="1" x14ac:dyDescent="0.35">
      <c r="B98" s="78" t="s">
        <v>227</v>
      </c>
      <c r="C98" s="79" t="s">
        <v>213</v>
      </c>
      <c r="F98" s="119" t="s">
        <v>213</v>
      </c>
      <c r="G98" s="77">
        <v>51750</v>
      </c>
      <c r="H98" s="77">
        <v>103500</v>
      </c>
      <c r="I98" s="77">
        <v>0</v>
      </c>
      <c r="J98" s="77">
        <v>0</v>
      </c>
      <c r="K98" s="200">
        <v>155250</v>
      </c>
    </row>
    <row r="99" spans="1:11" ht="15.75" thickBot="1" x14ac:dyDescent="0.35">
      <c r="B99" s="78" t="s">
        <v>227</v>
      </c>
      <c r="C99" s="79" t="s">
        <v>214</v>
      </c>
      <c r="F99" s="119" t="s">
        <v>214</v>
      </c>
      <c r="G99" s="77">
        <v>25000</v>
      </c>
      <c r="H99" s="77">
        <v>75000</v>
      </c>
      <c r="I99" s="77">
        <v>0</v>
      </c>
      <c r="J99" s="77">
        <v>0</v>
      </c>
      <c r="K99" s="200">
        <v>100000</v>
      </c>
    </row>
    <row r="100" spans="1:11" ht="26.25" thickBot="1" x14ac:dyDescent="0.35">
      <c r="B100" s="78" t="s">
        <v>227</v>
      </c>
      <c r="C100" s="79" t="s">
        <v>215</v>
      </c>
      <c r="F100" s="119" t="s">
        <v>215</v>
      </c>
      <c r="G100" s="77">
        <v>21250</v>
      </c>
      <c r="H100" s="77">
        <v>63750</v>
      </c>
      <c r="I100" s="77">
        <v>0</v>
      </c>
      <c r="J100" s="77">
        <v>0</v>
      </c>
      <c r="K100" s="200">
        <v>85000</v>
      </c>
    </row>
    <row r="101" spans="1:11" ht="15.75" thickBot="1" x14ac:dyDescent="0.35">
      <c r="B101" s="78" t="s">
        <v>227</v>
      </c>
      <c r="C101" s="79" t="s">
        <v>216</v>
      </c>
      <c r="F101" s="119" t="s">
        <v>216</v>
      </c>
      <c r="G101" s="77">
        <v>10000</v>
      </c>
      <c r="H101" s="77">
        <v>0</v>
      </c>
      <c r="I101" s="77">
        <v>0</v>
      </c>
      <c r="J101" s="77">
        <v>0</v>
      </c>
      <c r="K101" s="200">
        <v>10000</v>
      </c>
    </row>
    <row r="102" spans="1:11" ht="15.75" thickBot="1" x14ac:dyDescent="0.35">
      <c r="B102" s="78" t="s">
        <v>227</v>
      </c>
      <c r="C102" s="79" t="s">
        <v>251</v>
      </c>
      <c r="F102" s="119" t="s">
        <v>251</v>
      </c>
      <c r="G102" s="77">
        <v>0</v>
      </c>
      <c r="H102" s="77">
        <v>0</v>
      </c>
      <c r="I102" s="77">
        <v>4167437.6106194681</v>
      </c>
      <c r="J102" s="77">
        <v>0</v>
      </c>
      <c r="K102" s="200">
        <v>4167437.6106194681</v>
      </c>
    </row>
    <row r="103" spans="1:11" ht="15.75" thickBot="1" x14ac:dyDescent="0.35">
      <c r="B103" s="78" t="s">
        <v>227</v>
      </c>
      <c r="C103" s="79" t="s">
        <v>252</v>
      </c>
      <c r="F103" s="119" t="s">
        <v>252</v>
      </c>
      <c r="G103" s="360" t="s">
        <v>342</v>
      </c>
      <c r="H103" s="360" t="s">
        <v>342</v>
      </c>
      <c r="I103" s="360" t="s">
        <v>342</v>
      </c>
      <c r="J103" s="360" t="s">
        <v>342</v>
      </c>
      <c r="K103" s="360" t="s">
        <v>342</v>
      </c>
    </row>
    <row r="104" spans="1:11" ht="15.75" thickBot="1" x14ac:dyDescent="0.35">
      <c r="B104" s="78" t="s">
        <v>227</v>
      </c>
      <c r="C104" s="79" t="s">
        <v>253</v>
      </c>
      <c r="F104" s="119" t="s">
        <v>253</v>
      </c>
      <c r="G104" s="77">
        <v>0</v>
      </c>
      <c r="H104" s="77">
        <v>0</v>
      </c>
      <c r="I104" s="77">
        <v>333395.00884955749</v>
      </c>
      <c r="J104" s="77">
        <v>0</v>
      </c>
      <c r="K104" s="200">
        <v>333395.00884955749</v>
      </c>
    </row>
    <row r="105" spans="1:11" ht="15.75" thickBot="1" x14ac:dyDescent="0.35">
      <c r="B105" s="78" t="s">
        <v>227</v>
      </c>
      <c r="C105" s="79" t="s">
        <v>254</v>
      </c>
      <c r="F105" s="119" t="s">
        <v>254</v>
      </c>
      <c r="G105" s="77">
        <v>0</v>
      </c>
      <c r="H105" s="77">
        <v>0</v>
      </c>
      <c r="I105" s="77">
        <v>23813.929203539818</v>
      </c>
      <c r="J105" s="77">
        <v>0</v>
      </c>
      <c r="K105" s="200">
        <v>23813.929203539818</v>
      </c>
    </row>
    <row r="106" spans="1:11" ht="15.75" thickBot="1" x14ac:dyDescent="0.35">
      <c r="B106" s="78"/>
      <c r="C106" s="79"/>
      <c r="F106" s="119">
        <v>0</v>
      </c>
      <c r="G106" s="77">
        <v>0</v>
      </c>
      <c r="H106" s="77">
        <v>0</v>
      </c>
      <c r="I106" s="77">
        <v>0</v>
      </c>
      <c r="J106" s="77">
        <v>0</v>
      </c>
      <c r="K106" s="200">
        <v>0</v>
      </c>
    </row>
    <row r="107" spans="1:11" ht="15.75" thickBot="1" x14ac:dyDescent="0.35">
      <c r="B107" s="78"/>
      <c r="C107" s="79"/>
      <c r="F107" s="119">
        <v>0</v>
      </c>
      <c r="G107" s="77">
        <v>0</v>
      </c>
      <c r="H107" s="77">
        <v>0</v>
      </c>
      <c r="I107" s="77">
        <v>0</v>
      </c>
      <c r="J107" s="77">
        <v>0</v>
      </c>
      <c r="K107" s="200">
        <v>0</v>
      </c>
    </row>
    <row r="108" spans="1:11" ht="15.75" thickBot="1" x14ac:dyDescent="0.35">
      <c r="B108" s="78"/>
      <c r="C108" s="79"/>
      <c r="F108" s="119">
        <v>0</v>
      </c>
      <c r="G108" s="77">
        <v>0</v>
      </c>
      <c r="H108" s="77">
        <v>0</v>
      </c>
      <c r="I108" s="77">
        <v>0</v>
      </c>
      <c r="J108" s="77">
        <v>0</v>
      </c>
      <c r="K108" s="200">
        <v>0</v>
      </c>
    </row>
    <row r="109" spans="1:11" x14ac:dyDescent="0.3">
      <c r="K109" s="329">
        <v>6454057.6194690261</v>
      </c>
    </row>
    <row r="111" spans="1:11" s="83" customFormat="1" x14ac:dyDescent="0.3">
      <c r="A111" s="83">
        <v>5</v>
      </c>
      <c r="B111" s="126" t="s">
        <v>225</v>
      </c>
    </row>
    <row r="112" spans="1:11" ht="15.75" thickBot="1" x14ac:dyDescent="0.35"/>
    <row r="113" spans="2:14" ht="26.25" thickBot="1" x14ac:dyDescent="0.35">
      <c r="B113" s="75" t="s">
        <v>76</v>
      </c>
      <c r="C113" s="76" t="s">
        <v>77</v>
      </c>
      <c r="F113" s="76" t="s">
        <v>77</v>
      </c>
      <c r="G113" s="76" t="s">
        <v>237</v>
      </c>
      <c r="H113" s="76" t="s">
        <v>239</v>
      </c>
      <c r="I113" s="76" t="s">
        <v>240</v>
      </c>
      <c r="J113" s="76" t="s">
        <v>241</v>
      </c>
      <c r="K113" s="76" t="s">
        <v>78</v>
      </c>
      <c r="M113" s="70" t="s">
        <v>338</v>
      </c>
    </row>
    <row r="114" spans="2:14" ht="15.75" thickBot="1" x14ac:dyDescent="0.35">
      <c r="B114" s="78" t="s">
        <v>225</v>
      </c>
      <c r="C114" s="79" t="s">
        <v>184</v>
      </c>
      <c r="F114" s="119" t="s">
        <v>184</v>
      </c>
      <c r="G114" s="360" t="s">
        <v>342</v>
      </c>
      <c r="H114" s="360" t="s">
        <v>342</v>
      </c>
      <c r="I114" s="360" t="s">
        <v>342</v>
      </c>
      <c r="J114" s="360" t="s">
        <v>342</v>
      </c>
      <c r="K114" s="360" t="s">
        <v>342</v>
      </c>
    </row>
    <row r="115" spans="2:14" ht="26.25" thickBot="1" x14ac:dyDescent="0.35">
      <c r="B115" s="78" t="s">
        <v>225</v>
      </c>
      <c r="C115" s="79" t="s">
        <v>248</v>
      </c>
      <c r="F115" s="119" t="s">
        <v>248</v>
      </c>
      <c r="G115" s="360" t="s">
        <v>342</v>
      </c>
      <c r="H115" s="360" t="s">
        <v>342</v>
      </c>
      <c r="I115" s="360" t="s">
        <v>342</v>
      </c>
      <c r="J115" s="360" t="s">
        <v>342</v>
      </c>
      <c r="K115" s="360" t="s">
        <v>342</v>
      </c>
    </row>
    <row r="116" spans="2:14" ht="26.25" thickBot="1" x14ac:dyDescent="0.35">
      <c r="B116" s="78" t="s">
        <v>225</v>
      </c>
      <c r="C116" s="79" t="s">
        <v>249</v>
      </c>
      <c r="F116" s="119" t="s">
        <v>249</v>
      </c>
      <c r="G116" s="77">
        <v>0</v>
      </c>
      <c r="H116" s="77">
        <v>76000</v>
      </c>
      <c r="I116" s="77">
        <v>114000</v>
      </c>
      <c r="J116" s="77">
        <v>0</v>
      </c>
      <c r="K116" s="200">
        <v>190000</v>
      </c>
    </row>
    <row r="117" spans="2:14" ht="15.75" thickBot="1" x14ac:dyDescent="0.35">
      <c r="B117" s="78" t="s">
        <v>225</v>
      </c>
      <c r="C117" s="79" t="s">
        <v>189</v>
      </c>
      <c r="F117" s="119" t="s">
        <v>189</v>
      </c>
      <c r="G117" s="77">
        <v>24452.25</v>
      </c>
      <c r="H117" s="77">
        <v>8150.75</v>
      </c>
      <c r="I117" s="77">
        <v>0</v>
      </c>
      <c r="J117" s="77">
        <v>0</v>
      </c>
      <c r="K117" s="200">
        <v>32603</v>
      </c>
    </row>
    <row r="118" spans="2:14" ht="15.75" thickBot="1" x14ac:dyDescent="0.35">
      <c r="B118" s="78" t="s">
        <v>225</v>
      </c>
      <c r="C118" s="79" t="s">
        <v>190</v>
      </c>
      <c r="F118" s="119" t="s">
        <v>190</v>
      </c>
      <c r="G118" s="77">
        <v>28314.120370370365</v>
      </c>
      <c r="H118" s="77">
        <v>84942.361111111095</v>
      </c>
      <c r="I118" s="77">
        <v>56628.24074074073</v>
      </c>
      <c r="J118" s="77">
        <v>0</v>
      </c>
      <c r="K118" s="200">
        <v>169884.72222222219</v>
      </c>
    </row>
    <row r="119" spans="2:14" ht="15.75" thickBot="1" x14ac:dyDescent="0.35">
      <c r="B119" s="78" t="s">
        <v>225</v>
      </c>
      <c r="C119" s="79" t="s">
        <v>191</v>
      </c>
      <c r="F119" s="119" t="s">
        <v>191</v>
      </c>
      <c r="G119" s="77">
        <v>0</v>
      </c>
      <c r="H119" s="77">
        <v>12075</v>
      </c>
      <c r="I119" s="77">
        <v>12075</v>
      </c>
      <c r="J119" s="77">
        <v>0</v>
      </c>
      <c r="K119" s="200">
        <v>24150</v>
      </c>
    </row>
    <row r="120" spans="2:14" ht="15.75" thickBot="1" x14ac:dyDescent="0.35">
      <c r="B120" s="78" t="s">
        <v>225</v>
      </c>
      <c r="C120" s="79" t="s">
        <v>192</v>
      </c>
      <c r="F120" s="119" t="s">
        <v>192</v>
      </c>
      <c r="G120" s="77">
        <v>1725</v>
      </c>
      <c r="H120" s="77">
        <v>20700</v>
      </c>
      <c r="I120" s="77">
        <v>12075</v>
      </c>
      <c r="J120" s="77">
        <v>0</v>
      </c>
      <c r="K120" s="200">
        <v>34500</v>
      </c>
    </row>
    <row r="121" spans="2:14" ht="15.75" thickBot="1" x14ac:dyDescent="0.35">
      <c r="B121" s="78" t="s">
        <v>225</v>
      </c>
      <c r="C121" s="79" t="s">
        <v>250</v>
      </c>
      <c r="F121" s="119" t="s">
        <v>250</v>
      </c>
      <c r="G121" s="360" t="s">
        <v>342</v>
      </c>
      <c r="H121" s="360" t="s">
        <v>342</v>
      </c>
      <c r="I121" s="360" t="s">
        <v>342</v>
      </c>
      <c r="J121" s="360" t="s">
        <v>342</v>
      </c>
      <c r="K121" s="360" t="s">
        <v>342</v>
      </c>
    </row>
    <row r="122" spans="2:14" ht="26.25" thickBot="1" x14ac:dyDescent="0.35">
      <c r="B122" s="78" t="s">
        <v>225</v>
      </c>
      <c r="C122" s="79" t="s">
        <v>193</v>
      </c>
      <c r="F122" s="119" t="s">
        <v>193</v>
      </c>
      <c r="G122" s="77">
        <v>0</v>
      </c>
      <c r="H122" s="77">
        <v>68235.600000000006</v>
      </c>
      <c r="I122" s="77">
        <v>45490.400000000001</v>
      </c>
      <c r="J122" s="77">
        <v>0</v>
      </c>
      <c r="K122" s="200">
        <v>113726</v>
      </c>
    </row>
    <row r="123" spans="2:14" ht="15.75" thickBot="1" x14ac:dyDescent="0.35">
      <c r="B123" s="78" t="s">
        <v>225</v>
      </c>
      <c r="C123" s="79" t="s">
        <v>194</v>
      </c>
      <c r="F123" s="119" t="s">
        <v>194</v>
      </c>
      <c r="G123" s="77">
        <v>51647.846034466915</v>
      </c>
      <c r="H123" s="77">
        <v>98571.548225832186</v>
      </c>
      <c r="I123" s="77">
        <v>95775.56743969243</v>
      </c>
      <c r="J123" s="77">
        <v>0</v>
      </c>
      <c r="K123" s="200">
        <v>245994.96169999155</v>
      </c>
    </row>
    <row r="124" spans="2:14" ht="15.75" thickBot="1" x14ac:dyDescent="0.35">
      <c r="B124" s="78" t="s">
        <v>225</v>
      </c>
      <c r="C124" s="79" t="s">
        <v>195</v>
      </c>
      <c r="F124" s="119" t="s">
        <v>195</v>
      </c>
      <c r="G124" s="77">
        <v>0</v>
      </c>
      <c r="H124" s="77">
        <v>4186824.1764114513</v>
      </c>
      <c r="I124" s="77">
        <v>718316.75579769327</v>
      </c>
      <c r="J124" s="77">
        <v>0</v>
      </c>
      <c r="K124" s="330">
        <v>4905140.9322091443</v>
      </c>
      <c r="L124" s="41" t="s">
        <v>337</v>
      </c>
      <c r="M124" s="355">
        <v>3570752</v>
      </c>
      <c r="N124" s="21" t="s">
        <v>334</v>
      </c>
    </row>
    <row r="125" spans="2:14" ht="15.75" thickBot="1" x14ac:dyDescent="0.35">
      <c r="B125" s="78" t="s">
        <v>225</v>
      </c>
      <c r="C125" s="79" t="s">
        <v>195</v>
      </c>
      <c r="F125" s="119">
        <v>0</v>
      </c>
      <c r="G125" s="77">
        <v>0</v>
      </c>
      <c r="H125" s="77">
        <v>0</v>
      </c>
      <c r="I125" s="77">
        <v>0</v>
      </c>
      <c r="J125" s="77">
        <v>0</v>
      </c>
      <c r="K125" s="200">
        <v>0</v>
      </c>
      <c r="M125" s="355">
        <v>362653.35388152133</v>
      </c>
      <c r="N125" s="21" t="s">
        <v>335</v>
      </c>
    </row>
    <row r="126" spans="2:14" ht="15.75" thickBot="1" x14ac:dyDescent="0.35">
      <c r="B126" s="78" t="s">
        <v>225</v>
      </c>
      <c r="C126" s="79" t="s">
        <v>195</v>
      </c>
      <c r="F126" s="119"/>
      <c r="G126" s="77">
        <v>0</v>
      </c>
      <c r="H126" s="77">
        <v>0</v>
      </c>
      <c r="I126" s="77">
        <v>0</v>
      </c>
      <c r="J126" s="77">
        <v>0</v>
      </c>
      <c r="K126" s="200">
        <v>0</v>
      </c>
      <c r="M126" s="355">
        <v>971735.57832762308</v>
      </c>
      <c r="N126" s="21" t="s">
        <v>336</v>
      </c>
    </row>
    <row r="127" spans="2:14" ht="15.75" thickBot="1" x14ac:dyDescent="0.35">
      <c r="B127" s="78"/>
      <c r="C127" s="79"/>
      <c r="F127" s="119"/>
      <c r="G127" s="77">
        <v>0</v>
      </c>
      <c r="H127" s="77">
        <v>0</v>
      </c>
      <c r="I127" s="77">
        <v>0</v>
      </c>
      <c r="J127" s="77">
        <v>0</v>
      </c>
      <c r="K127" s="200">
        <v>0</v>
      </c>
    </row>
    <row r="128" spans="2:14" ht="15.75" thickBot="1" x14ac:dyDescent="0.35">
      <c r="B128" s="78"/>
      <c r="C128" s="79"/>
      <c r="F128" s="119"/>
      <c r="G128" s="77">
        <v>0</v>
      </c>
      <c r="H128" s="77">
        <v>0</v>
      </c>
      <c r="I128" s="77">
        <v>0</v>
      </c>
      <c r="J128" s="77">
        <v>0</v>
      </c>
      <c r="K128" s="200">
        <v>0</v>
      </c>
    </row>
    <row r="129" spans="1:14" ht="15.75" thickBot="1" x14ac:dyDescent="0.35">
      <c r="B129" s="78"/>
      <c r="C129" s="79"/>
      <c r="F129" s="119"/>
      <c r="G129" s="77">
        <v>0</v>
      </c>
      <c r="H129" s="77">
        <v>0</v>
      </c>
      <c r="I129" s="77">
        <v>0</v>
      </c>
      <c r="J129" s="77">
        <v>0</v>
      </c>
      <c r="K129" s="200">
        <v>0</v>
      </c>
    </row>
    <row r="130" spans="1:14" ht="15.75" thickBot="1" x14ac:dyDescent="0.35">
      <c r="B130" s="78"/>
      <c r="C130" s="79"/>
      <c r="F130" s="119"/>
      <c r="G130" s="77">
        <v>0</v>
      </c>
      <c r="H130" s="77">
        <v>0</v>
      </c>
      <c r="I130" s="77">
        <v>0</v>
      </c>
      <c r="J130" s="77">
        <v>0</v>
      </c>
      <c r="K130" s="200">
        <v>0</v>
      </c>
    </row>
    <row r="131" spans="1:14" ht="15.75" thickBot="1" x14ac:dyDescent="0.35">
      <c r="B131" s="78"/>
      <c r="C131" s="79"/>
      <c r="F131" s="119"/>
      <c r="G131" s="77">
        <v>0</v>
      </c>
      <c r="H131" s="77">
        <v>0</v>
      </c>
      <c r="I131" s="77">
        <v>0</v>
      </c>
      <c r="J131" s="77">
        <v>0</v>
      </c>
      <c r="K131" s="200">
        <v>0</v>
      </c>
    </row>
    <row r="132" spans="1:14" ht="15.75" thickBot="1" x14ac:dyDescent="0.35">
      <c r="B132" s="78"/>
      <c r="C132" s="79"/>
      <c r="F132" s="119"/>
      <c r="G132" s="77"/>
      <c r="H132" s="77"/>
      <c r="I132" s="77"/>
      <c r="J132" s="77"/>
      <c r="K132" s="200"/>
    </row>
    <row r="133" spans="1:14" ht="15.75" thickBot="1" x14ac:dyDescent="0.35">
      <c r="B133" s="78"/>
      <c r="C133" s="79"/>
      <c r="F133" s="119"/>
      <c r="G133" s="77"/>
      <c r="H133" s="77"/>
      <c r="I133" s="77"/>
      <c r="J133" s="77"/>
      <c r="K133" s="200"/>
    </row>
    <row r="134" spans="1:14" x14ac:dyDescent="0.3">
      <c r="B134" s="52"/>
      <c r="C134" s="80"/>
      <c r="H134" s="52"/>
      <c r="K134" s="329">
        <v>5864103.6161313578</v>
      </c>
      <c r="L134" s="81"/>
      <c r="M134" s="82"/>
      <c r="N134" s="82"/>
    </row>
    <row r="136" spans="1:14" s="83" customFormat="1" x14ac:dyDescent="0.3">
      <c r="A136" s="83">
        <v>6</v>
      </c>
      <c r="B136" s="126" t="s">
        <v>226</v>
      </c>
    </row>
    <row r="137" spans="1:14" ht="15.75" thickBot="1" x14ac:dyDescent="0.35"/>
    <row r="138" spans="1:14" ht="26.25" thickBot="1" x14ac:dyDescent="0.35">
      <c r="B138" s="75" t="s">
        <v>76</v>
      </c>
      <c r="C138" s="76" t="s">
        <v>77</v>
      </c>
      <c r="F138" s="76" t="s">
        <v>77</v>
      </c>
      <c r="G138" s="76" t="s">
        <v>237</v>
      </c>
      <c r="H138" s="76" t="s">
        <v>239</v>
      </c>
      <c r="I138" s="76" t="s">
        <v>240</v>
      </c>
      <c r="J138" s="76" t="s">
        <v>241</v>
      </c>
      <c r="K138" s="76" t="s">
        <v>78</v>
      </c>
      <c r="M138" s="70" t="s">
        <v>338</v>
      </c>
    </row>
    <row r="139" spans="1:14" ht="26.25" thickBot="1" x14ac:dyDescent="0.35">
      <c r="B139" s="328" t="s">
        <v>226</v>
      </c>
      <c r="C139" s="79" t="s">
        <v>196</v>
      </c>
      <c r="F139" s="119" t="s">
        <v>196</v>
      </c>
      <c r="G139" s="360" t="s">
        <v>342</v>
      </c>
      <c r="H139" s="360" t="s">
        <v>342</v>
      </c>
      <c r="I139" s="360" t="s">
        <v>342</v>
      </c>
      <c r="J139" s="360" t="s">
        <v>342</v>
      </c>
      <c r="K139" s="360" t="s">
        <v>342</v>
      </c>
    </row>
    <row r="140" spans="1:14" ht="15.75" thickBot="1" x14ac:dyDescent="0.35">
      <c r="B140" s="78" t="s">
        <v>226</v>
      </c>
      <c r="C140" s="79" t="s">
        <v>197</v>
      </c>
      <c r="F140" s="119" t="s">
        <v>197</v>
      </c>
      <c r="G140" s="360" t="s">
        <v>342</v>
      </c>
      <c r="H140" s="360" t="s">
        <v>342</v>
      </c>
      <c r="I140" s="360" t="s">
        <v>342</v>
      </c>
      <c r="J140" s="360" t="s">
        <v>342</v>
      </c>
      <c r="K140" s="360" t="s">
        <v>342</v>
      </c>
    </row>
    <row r="141" spans="1:14" ht="15.75" thickBot="1" x14ac:dyDescent="0.35">
      <c r="B141" s="78" t="s">
        <v>226</v>
      </c>
      <c r="C141" s="79" t="s">
        <v>198</v>
      </c>
      <c r="F141" s="119" t="s">
        <v>198</v>
      </c>
      <c r="G141" s="360" t="s">
        <v>342</v>
      </c>
      <c r="H141" s="360" t="s">
        <v>342</v>
      </c>
      <c r="I141" s="360" t="s">
        <v>342</v>
      </c>
      <c r="J141" s="360" t="s">
        <v>342</v>
      </c>
      <c r="K141" s="360" t="s">
        <v>342</v>
      </c>
    </row>
    <row r="142" spans="1:14" ht="15.75" thickBot="1" x14ac:dyDescent="0.35">
      <c r="B142" s="78" t="s">
        <v>226</v>
      </c>
      <c r="C142" s="79" t="s">
        <v>199</v>
      </c>
      <c r="F142" s="119" t="s">
        <v>199</v>
      </c>
      <c r="G142" s="360" t="s">
        <v>342</v>
      </c>
      <c r="H142" s="360" t="s">
        <v>342</v>
      </c>
      <c r="I142" s="360" t="s">
        <v>342</v>
      </c>
      <c r="J142" s="360" t="s">
        <v>342</v>
      </c>
      <c r="K142" s="360" t="s">
        <v>342</v>
      </c>
    </row>
    <row r="143" spans="1:14" ht="15.75" thickBot="1" x14ac:dyDescent="0.35">
      <c r="B143" s="78" t="s">
        <v>226</v>
      </c>
      <c r="C143" s="79" t="s">
        <v>201</v>
      </c>
      <c r="F143" s="119" t="s">
        <v>201</v>
      </c>
      <c r="G143" s="77">
        <v>0</v>
      </c>
      <c r="H143" s="77">
        <v>0</v>
      </c>
      <c r="I143" s="77">
        <v>0</v>
      </c>
      <c r="J143" s="77">
        <v>0</v>
      </c>
      <c r="K143" s="200">
        <v>0</v>
      </c>
    </row>
    <row r="144" spans="1:14" ht="15.75" thickBot="1" x14ac:dyDescent="0.35">
      <c r="B144" s="78" t="s">
        <v>226</v>
      </c>
      <c r="C144" s="79" t="s">
        <v>202</v>
      </c>
      <c r="F144" s="119" t="s">
        <v>202</v>
      </c>
      <c r="G144" s="77">
        <v>0</v>
      </c>
      <c r="H144" s="77">
        <v>0</v>
      </c>
      <c r="I144" s="77">
        <v>0</v>
      </c>
      <c r="J144" s="77">
        <v>0</v>
      </c>
      <c r="K144" s="200">
        <v>0</v>
      </c>
    </row>
    <row r="145" spans="1:14" ht="15.75" thickBot="1" x14ac:dyDescent="0.35">
      <c r="B145" s="78" t="s">
        <v>226</v>
      </c>
      <c r="C145" s="79" t="s">
        <v>203</v>
      </c>
      <c r="F145" s="119" t="s">
        <v>203</v>
      </c>
      <c r="G145" s="360" t="s">
        <v>342</v>
      </c>
      <c r="H145" s="360" t="s">
        <v>342</v>
      </c>
      <c r="I145" s="360" t="s">
        <v>342</v>
      </c>
      <c r="J145" s="360" t="s">
        <v>342</v>
      </c>
      <c r="K145" s="360" t="s">
        <v>342</v>
      </c>
    </row>
    <row r="146" spans="1:14" ht="15.75" thickBot="1" x14ac:dyDescent="0.35">
      <c r="B146" s="78" t="s">
        <v>226</v>
      </c>
      <c r="C146" s="79" t="s">
        <v>204</v>
      </c>
      <c r="F146" s="119" t="s">
        <v>204</v>
      </c>
      <c r="G146" s="77">
        <v>0</v>
      </c>
      <c r="H146" s="77">
        <v>5112775.7999999989</v>
      </c>
      <c r="I146" s="77">
        <v>4268464.1999999993</v>
      </c>
      <c r="J146" s="77">
        <v>0</v>
      </c>
      <c r="K146" s="200">
        <v>9381239.9999999981</v>
      </c>
    </row>
    <row r="147" spans="1:14" ht="26.25" thickBot="1" x14ac:dyDescent="0.35">
      <c r="B147" s="78" t="s">
        <v>226</v>
      </c>
      <c r="C147" s="79" t="s">
        <v>205</v>
      </c>
      <c r="F147" s="119" t="s">
        <v>205</v>
      </c>
      <c r="G147" s="77">
        <v>0</v>
      </c>
      <c r="H147" s="77">
        <v>0</v>
      </c>
      <c r="I147" s="77">
        <v>1788416.2130457023</v>
      </c>
      <c r="J147" s="77">
        <v>0</v>
      </c>
      <c r="K147" s="200">
        <v>1788416.2130457023</v>
      </c>
    </row>
    <row r="148" spans="1:14" ht="26.25" thickBot="1" x14ac:dyDescent="0.35">
      <c r="B148" s="78" t="s">
        <v>226</v>
      </c>
      <c r="C148" s="79" t="s">
        <v>206</v>
      </c>
      <c r="F148" s="119" t="s">
        <v>206</v>
      </c>
      <c r="G148" s="77">
        <v>0</v>
      </c>
      <c r="H148" s="77">
        <v>0</v>
      </c>
      <c r="I148" s="77">
        <v>95775.56743969243</v>
      </c>
      <c r="J148" s="77">
        <v>0</v>
      </c>
      <c r="K148" s="200">
        <v>95775.56743969243</v>
      </c>
    </row>
    <row r="149" spans="1:14" ht="15.75" thickBot="1" x14ac:dyDescent="0.35">
      <c r="B149" s="78" t="s">
        <v>226</v>
      </c>
      <c r="C149" s="79" t="s">
        <v>207</v>
      </c>
      <c r="F149" s="119" t="s">
        <v>207</v>
      </c>
      <c r="G149" s="77">
        <v>0</v>
      </c>
      <c r="H149" s="77">
        <v>0</v>
      </c>
      <c r="I149" s="77">
        <v>0</v>
      </c>
      <c r="J149" s="77">
        <v>0</v>
      </c>
      <c r="K149" s="200">
        <v>0</v>
      </c>
    </row>
    <row r="150" spans="1:14" ht="15.75" thickBot="1" x14ac:dyDescent="0.35">
      <c r="B150" s="78" t="s">
        <v>226</v>
      </c>
      <c r="C150" s="79" t="s">
        <v>208</v>
      </c>
      <c r="F150" s="119" t="s">
        <v>208</v>
      </c>
      <c r="G150" s="77">
        <v>0</v>
      </c>
      <c r="H150" s="77">
        <v>0</v>
      </c>
      <c r="I150" s="77">
        <v>0</v>
      </c>
      <c r="J150" s="77">
        <v>0</v>
      </c>
      <c r="K150" s="200">
        <v>0</v>
      </c>
    </row>
    <row r="151" spans="1:14" ht="15.75" thickBot="1" x14ac:dyDescent="0.35">
      <c r="B151" s="78" t="s">
        <v>226</v>
      </c>
      <c r="C151" s="79" t="s">
        <v>209</v>
      </c>
      <c r="F151" s="119" t="s">
        <v>209</v>
      </c>
      <c r="G151" s="77">
        <v>0</v>
      </c>
      <c r="H151" s="77">
        <v>0</v>
      </c>
      <c r="I151" s="77">
        <v>0</v>
      </c>
      <c r="J151" s="77">
        <v>0</v>
      </c>
      <c r="K151" s="200">
        <v>0</v>
      </c>
    </row>
    <row r="152" spans="1:14" x14ac:dyDescent="0.3">
      <c r="B152" s="52"/>
      <c r="C152" s="80"/>
      <c r="H152" s="52"/>
      <c r="K152" s="329">
        <v>17185601.780485395</v>
      </c>
      <c r="L152" s="81"/>
      <c r="M152" s="82"/>
      <c r="N152" s="82"/>
    </row>
    <row r="154" spans="1:14" s="83" customFormat="1" x14ac:dyDescent="0.3">
      <c r="A154" s="83">
        <v>7</v>
      </c>
      <c r="B154" s="126" t="s">
        <v>228</v>
      </c>
      <c r="F154" s="124"/>
    </row>
    <row r="155" spans="1:14" ht="15.75" thickBot="1" x14ac:dyDescent="0.35">
      <c r="F155" s="123"/>
    </row>
    <row r="156" spans="1:14" ht="26.25" thickBot="1" x14ac:dyDescent="0.35">
      <c r="B156" s="75" t="s">
        <v>76</v>
      </c>
      <c r="C156" s="76" t="s">
        <v>77</v>
      </c>
      <c r="F156" s="125" t="s">
        <v>77</v>
      </c>
      <c r="G156" s="76" t="s">
        <v>237</v>
      </c>
      <c r="H156" s="76" t="s">
        <v>239</v>
      </c>
      <c r="I156" s="76" t="s">
        <v>240</v>
      </c>
      <c r="J156" s="76" t="s">
        <v>241</v>
      </c>
      <c r="K156" s="76" t="s">
        <v>78</v>
      </c>
      <c r="M156" s="70" t="s">
        <v>338</v>
      </c>
    </row>
    <row r="157" spans="1:14" ht="15.75" thickBot="1" x14ac:dyDescent="0.35">
      <c r="B157" s="328" t="s">
        <v>228</v>
      </c>
      <c r="C157" s="79" t="s">
        <v>310</v>
      </c>
      <c r="F157" s="119" t="s">
        <v>310</v>
      </c>
      <c r="G157" s="77">
        <v>2121243.0199999996</v>
      </c>
      <c r="H157" s="77">
        <v>0</v>
      </c>
      <c r="I157" s="77">
        <v>0</v>
      </c>
      <c r="J157" s="77">
        <v>0</v>
      </c>
      <c r="K157" s="200">
        <v>2121243.0199999996</v>
      </c>
    </row>
    <row r="158" spans="1:14" ht="15.75" thickBot="1" x14ac:dyDescent="0.35">
      <c r="B158" s="78" t="s">
        <v>228</v>
      </c>
      <c r="C158" s="79" t="s">
        <v>311</v>
      </c>
      <c r="F158" s="119" t="s">
        <v>311</v>
      </c>
      <c r="G158" s="77">
        <v>0</v>
      </c>
      <c r="H158" s="77">
        <v>7594726.4294172106</v>
      </c>
      <c r="I158" s="77">
        <v>0</v>
      </c>
      <c r="J158" s="77">
        <v>0</v>
      </c>
      <c r="K158" s="200">
        <v>7594726.4294172106</v>
      </c>
    </row>
    <row r="159" spans="1:14" ht="15.75" thickBot="1" x14ac:dyDescent="0.35">
      <c r="B159" s="78" t="s">
        <v>228</v>
      </c>
      <c r="C159" s="79" t="s">
        <v>312</v>
      </c>
      <c r="F159" s="119" t="s">
        <v>312</v>
      </c>
      <c r="G159" s="77">
        <v>0</v>
      </c>
      <c r="H159" s="77">
        <v>0</v>
      </c>
      <c r="I159" s="77">
        <v>7901257.471380081</v>
      </c>
      <c r="J159" s="77">
        <v>0</v>
      </c>
      <c r="K159" s="200">
        <v>7901257.471380081</v>
      </c>
    </row>
    <row r="160" spans="1:14" ht="15.75" thickBot="1" x14ac:dyDescent="0.35">
      <c r="B160" s="78" t="s">
        <v>228</v>
      </c>
      <c r="C160" s="79" t="s">
        <v>313</v>
      </c>
      <c r="F160" s="119" t="s">
        <v>313</v>
      </c>
      <c r="G160" s="77">
        <v>0</v>
      </c>
      <c r="H160" s="77">
        <v>0</v>
      </c>
      <c r="I160" s="77">
        <v>0</v>
      </c>
      <c r="J160" s="77">
        <v>0</v>
      </c>
      <c r="K160" s="200">
        <v>0</v>
      </c>
    </row>
    <row r="161" spans="2:11" ht="15.75" thickBot="1" x14ac:dyDescent="0.35">
      <c r="B161" s="78" t="s">
        <v>228</v>
      </c>
      <c r="C161" s="360" t="s">
        <v>342</v>
      </c>
      <c r="F161" s="360" t="s">
        <v>342</v>
      </c>
      <c r="G161" s="360" t="s">
        <v>342</v>
      </c>
      <c r="H161" s="360" t="s">
        <v>342</v>
      </c>
      <c r="I161" s="360" t="s">
        <v>342</v>
      </c>
      <c r="J161" s="360" t="s">
        <v>342</v>
      </c>
      <c r="K161" s="360" t="s">
        <v>342</v>
      </c>
    </row>
    <row r="162" spans="2:11" ht="15.75" thickBot="1" x14ac:dyDescent="0.35">
      <c r="B162" s="78" t="s">
        <v>228</v>
      </c>
      <c r="C162" s="360" t="s">
        <v>342</v>
      </c>
      <c r="F162" s="360" t="s">
        <v>342</v>
      </c>
      <c r="G162" s="360" t="s">
        <v>342</v>
      </c>
      <c r="H162" s="360" t="s">
        <v>342</v>
      </c>
      <c r="I162" s="360" t="s">
        <v>342</v>
      </c>
      <c r="J162" s="360" t="s">
        <v>342</v>
      </c>
      <c r="K162" s="360" t="s">
        <v>342</v>
      </c>
    </row>
    <row r="163" spans="2:11" ht="15.75" thickBot="1" x14ac:dyDescent="0.35">
      <c r="B163" s="78" t="s">
        <v>228</v>
      </c>
      <c r="C163" s="79" t="s">
        <v>296</v>
      </c>
      <c r="F163" s="119" t="s">
        <v>296</v>
      </c>
      <c r="G163" s="360" t="s">
        <v>342</v>
      </c>
      <c r="H163" s="360" t="s">
        <v>342</v>
      </c>
      <c r="I163" s="360" t="s">
        <v>342</v>
      </c>
      <c r="J163" s="360" t="s">
        <v>342</v>
      </c>
      <c r="K163" s="360" t="s">
        <v>342</v>
      </c>
    </row>
    <row r="164" spans="2:11" ht="15.75" thickBot="1" x14ac:dyDescent="0.35">
      <c r="B164" s="78" t="s">
        <v>228</v>
      </c>
      <c r="C164" s="79" t="s">
        <v>297</v>
      </c>
      <c r="F164" s="119" t="s">
        <v>297</v>
      </c>
      <c r="G164" s="360" t="s">
        <v>342</v>
      </c>
      <c r="H164" s="360" t="s">
        <v>342</v>
      </c>
      <c r="I164" s="360" t="s">
        <v>342</v>
      </c>
      <c r="J164" s="360" t="s">
        <v>342</v>
      </c>
      <c r="K164" s="360" t="s">
        <v>342</v>
      </c>
    </row>
    <row r="165" spans="2:11" ht="26.25" thickBot="1" x14ac:dyDescent="0.35">
      <c r="B165" s="78" t="s">
        <v>228</v>
      </c>
      <c r="C165" s="79" t="s">
        <v>298</v>
      </c>
      <c r="F165" s="119" t="s">
        <v>298</v>
      </c>
      <c r="G165" s="360" t="s">
        <v>342</v>
      </c>
      <c r="H165" s="360" t="s">
        <v>342</v>
      </c>
      <c r="I165" s="360" t="s">
        <v>342</v>
      </c>
      <c r="J165" s="360" t="s">
        <v>342</v>
      </c>
      <c r="K165" s="360" t="s">
        <v>342</v>
      </c>
    </row>
    <row r="166" spans="2:11" ht="26.25" thickBot="1" x14ac:dyDescent="0.35">
      <c r="B166" s="78" t="s">
        <v>228</v>
      </c>
      <c r="C166" s="79" t="s">
        <v>299</v>
      </c>
      <c r="F166" s="119" t="s">
        <v>299</v>
      </c>
      <c r="G166" s="360" t="s">
        <v>342</v>
      </c>
      <c r="H166" s="360" t="s">
        <v>342</v>
      </c>
      <c r="I166" s="360" t="s">
        <v>342</v>
      </c>
      <c r="J166" s="360" t="s">
        <v>342</v>
      </c>
      <c r="K166" s="360" t="s">
        <v>342</v>
      </c>
    </row>
    <row r="167" spans="2:11" ht="15.75" thickBot="1" x14ac:dyDescent="0.35">
      <c r="B167" s="78" t="s">
        <v>228</v>
      </c>
      <c r="C167" s="79" t="s">
        <v>300</v>
      </c>
      <c r="F167" s="119" t="s">
        <v>300</v>
      </c>
      <c r="G167" s="360" t="s">
        <v>342</v>
      </c>
      <c r="H167" s="360" t="s">
        <v>342</v>
      </c>
      <c r="I167" s="360" t="s">
        <v>342</v>
      </c>
      <c r="J167" s="360" t="s">
        <v>342</v>
      </c>
      <c r="K167" s="360" t="s">
        <v>342</v>
      </c>
    </row>
    <row r="168" spans="2:11" ht="15.75" thickBot="1" x14ac:dyDescent="0.35">
      <c r="B168" s="78" t="s">
        <v>228</v>
      </c>
      <c r="C168" s="79" t="s">
        <v>301</v>
      </c>
      <c r="F168" s="119" t="s">
        <v>301</v>
      </c>
      <c r="G168" s="360" t="s">
        <v>342</v>
      </c>
      <c r="H168" s="360" t="s">
        <v>342</v>
      </c>
      <c r="I168" s="360" t="s">
        <v>342</v>
      </c>
      <c r="J168" s="360" t="s">
        <v>342</v>
      </c>
      <c r="K168" s="360" t="s">
        <v>342</v>
      </c>
    </row>
    <row r="169" spans="2:11" ht="15.75" thickBot="1" x14ac:dyDescent="0.35">
      <c r="B169" s="78" t="s">
        <v>228</v>
      </c>
      <c r="C169" s="79" t="s">
        <v>302</v>
      </c>
      <c r="F169" s="119" t="s">
        <v>302</v>
      </c>
      <c r="G169" s="360" t="s">
        <v>342</v>
      </c>
      <c r="H169" s="360" t="s">
        <v>342</v>
      </c>
      <c r="I169" s="360" t="s">
        <v>342</v>
      </c>
      <c r="J169" s="360" t="s">
        <v>342</v>
      </c>
      <c r="K169" s="360" t="s">
        <v>342</v>
      </c>
    </row>
    <row r="170" spans="2:11" ht="15.75" thickBot="1" x14ac:dyDescent="0.35">
      <c r="B170" s="78" t="s">
        <v>228</v>
      </c>
      <c r="C170" s="79" t="s">
        <v>303</v>
      </c>
      <c r="F170" s="119" t="s">
        <v>303</v>
      </c>
      <c r="G170" s="360" t="s">
        <v>342</v>
      </c>
      <c r="H170" s="360" t="s">
        <v>342</v>
      </c>
      <c r="I170" s="360" t="s">
        <v>342</v>
      </c>
      <c r="J170" s="360" t="s">
        <v>342</v>
      </c>
      <c r="K170" s="360" t="s">
        <v>342</v>
      </c>
    </row>
    <row r="171" spans="2:11" ht="15.75" thickBot="1" x14ac:dyDescent="0.35">
      <c r="B171" s="78" t="s">
        <v>228</v>
      </c>
      <c r="C171" s="79" t="s">
        <v>304</v>
      </c>
      <c r="F171" s="119" t="s">
        <v>304</v>
      </c>
      <c r="G171" s="360" t="s">
        <v>342</v>
      </c>
      <c r="H171" s="360" t="s">
        <v>342</v>
      </c>
      <c r="I171" s="360" t="s">
        <v>342</v>
      </c>
      <c r="J171" s="360" t="s">
        <v>342</v>
      </c>
      <c r="K171" s="360" t="s">
        <v>342</v>
      </c>
    </row>
    <row r="172" spans="2:11" ht="26.25" thickBot="1" x14ac:dyDescent="0.35">
      <c r="B172" s="78" t="s">
        <v>228</v>
      </c>
      <c r="C172" s="79" t="s">
        <v>305</v>
      </c>
      <c r="F172" s="119" t="s">
        <v>305</v>
      </c>
      <c r="G172" s="360" t="s">
        <v>342</v>
      </c>
      <c r="H172" s="360" t="s">
        <v>342</v>
      </c>
      <c r="I172" s="360" t="s">
        <v>342</v>
      </c>
      <c r="J172" s="360" t="s">
        <v>342</v>
      </c>
      <c r="K172" s="360" t="s">
        <v>342</v>
      </c>
    </row>
    <row r="173" spans="2:11" ht="15.75" thickBot="1" x14ac:dyDescent="0.35">
      <c r="B173" s="78" t="s">
        <v>228</v>
      </c>
      <c r="C173" s="79" t="s">
        <v>306</v>
      </c>
      <c r="F173" s="119" t="s">
        <v>306</v>
      </c>
      <c r="G173" s="360" t="s">
        <v>342</v>
      </c>
      <c r="H173" s="360" t="s">
        <v>342</v>
      </c>
      <c r="I173" s="360" t="s">
        <v>342</v>
      </c>
      <c r="J173" s="360" t="s">
        <v>342</v>
      </c>
      <c r="K173" s="360" t="s">
        <v>342</v>
      </c>
    </row>
    <row r="174" spans="2:11" ht="15.75" thickBot="1" x14ac:dyDescent="0.35">
      <c r="B174" s="78" t="s">
        <v>228</v>
      </c>
      <c r="C174" s="360" t="s">
        <v>342</v>
      </c>
      <c r="F174" s="360" t="s">
        <v>342</v>
      </c>
      <c r="G174" s="360" t="s">
        <v>342</v>
      </c>
      <c r="H174" s="360" t="s">
        <v>342</v>
      </c>
      <c r="I174" s="360" t="s">
        <v>342</v>
      </c>
      <c r="J174" s="360" t="s">
        <v>342</v>
      </c>
      <c r="K174" s="360" t="s">
        <v>342</v>
      </c>
    </row>
    <row r="175" spans="2:11" ht="26.25" thickBot="1" x14ac:dyDescent="0.35">
      <c r="B175" s="78" t="s">
        <v>228</v>
      </c>
      <c r="C175" s="79" t="s">
        <v>307</v>
      </c>
      <c r="F175" s="119" t="s">
        <v>307</v>
      </c>
      <c r="G175" s="360" t="s">
        <v>342</v>
      </c>
      <c r="H175" s="360" t="s">
        <v>342</v>
      </c>
      <c r="I175" s="360" t="s">
        <v>342</v>
      </c>
      <c r="J175" s="360" t="s">
        <v>342</v>
      </c>
      <c r="K175" s="360" t="s">
        <v>342</v>
      </c>
    </row>
    <row r="176" spans="2:11" ht="15.75" thickBot="1" x14ac:dyDescent="0.35">
      <c r="B176" s="78" t="s">
        <v>228</v>
      </c>
      <c r="C176" s="79" t="s">
        <v>308</v>
      </c>
      <c r="F176" s="119" t="s">
        <v>308</v>
      </c>
      <c r="G176" s="360" t="s">
        <v>342</v>
      </c>
      <c r="H176" s="360" t="s">
        <v>342</v>
      </c>
      <c r="I176" s="360" t="s">
        <v>342</v>
      </c>
      <c r="J176" s="360" t="s">
        <v>342</v>
      </c>
      <c r="K176" s="360" t="s">
        <v>342</v>
      </c>
    </row>
    <row r="177" spans="1:13" ht="15.75" thickBot="1" x14ac:dyDescent="0.35">
      <c r="B177" s="78" t="s">
        <v>228</v>
      </c>
      <c r="C177" s="79" t="s">
        <v>309</v>
      </c>
      <c r="F177" s="119" t="s">
        <v>309</v>
      </c>
      <c r="G177" s="360" t="s">
        <v>342</v>
      </c>
      <c r="H177" s="360" t="s">
        <v>342</v>
      </c>
      <c r="I177" s="360" t="s">
        <v>342</v>
      </c>
      <c r="J177" s="360" t="s">
        <v>342</v>
      </c>
      <c r="K177" s="360" t="s">
        <v>342</v>
      </c>
    </row>
    <row r="178" spans="1:13" x14ac:dyDescent="0.3">
      <c r="K178" s="329">
        <v>36004001.533019513</v>
      </c>
    </row>
    <row r="180" spans="1:13" s="83" customFormat="1" x14ac:dyDescent="0.3">
      <c r="A180" s="83">
        <v>8</v>
      </c>
      <c r="B180" s="126" t="s">
        <v>229</v>
      </c>
      <c r="F180" s="124"/>
    </row>
    <row r="181" spans="1:13" ht="15.75" thickBot="1" x14ac:dyDescent="0.35">
      <c r="F181" s="123"/>
    </row>
    <row r="182" spans="1:13" ht="26.25" thickBot="1" x14ac:dyDescent="0.35">
      <c r="B182" s="75" t="s">
        <v>76</v>
      </c>
      <c r="C182" s="76" t="s">
        <v>77</v>
      </c>
      <c r="F182" s="125" t="s">
        <v>77</v>
      </c>
      <c r="G182" s="76" t="s">
        <v>237</v>
      </c>
      <c r="H182" s="76" t="s">
        <v>239</v>
      </c>
      <c r="I182" s="76" t="s">
        <v>240</v>
      </c>
      <c r="J182" s="76" t="s">
        <v>241</v>
      </c>
      <c r="K182" s="76" t="s">
        <v>78</v>
      </c>
      <c r="M182" s="70" t="s">
        <v>338</v>
      </c>
    </row>
    <row r="183" spans="1:13" ht="15.75" thickBot="1" x14ac:dyDescent="0.35">
      <c r="B183" s="328" t="s">
        <v>229</v>
      </c>
      <c r="C183" s="79" t="s">
        <v>236</v>
      </c>
      <c r="F183" s="119" t="s">
        <v>236</v>
      </c>
      <c r="G183" s="360" t="s">
        <v>342</v>
      </c>
      <c r="H183" s="360" t="s">
        <v>342</v>
      </c>
      <c r="I183" s="360" t="s">
        <v>342</v>
      </c>
      <c r="J183" s="360" t="s">
        <v>342</v>
      </c>
      <c r="K183" s="360" t="s">
        <v>342</v>
      </c>
    </row>
    <row r="184" spans="1:13" ht="15.75" thickBot="1" x14ac:dyDescent="0.35">
      <c r="B184" s="78"/>
      <c r="C184" s="79"/>
      <c r="F184" s="119">
        <v>0</v>
      </c>
      <c r="G184" s="77">
        <v>0</v>
      </c>
      <c r="H184" s="77">
        <v>0</v>
      </c>
      <c r="I184" s="77">
        <v>0</v>
      </c>
      <c r="J184" s="77">
        <v>0</v>
      </c>
      <c r="K184" s="200">
        <v>0</v>
      </c>
    </row>
    <row r="185" spans="1:13" ht="15.75" thickBot="1" x14ac:dyDescent="0.35">
      <c r="B185" s="78"/>
      <c r="C185" s="79"/>
      <c r="F185" s="119"/>
      <c r="G185" s="77">
        <v>0</v>
      </c>
      <c r="H185" s="77">
        <v>0</v>
      </c>
      <c r="I185" s="77">
        <v>0</v>
      </c>
      <c r="J185" s="77">
        <v>0</v>
      </c>
      <c r="K185" s="200">
        <v>0</v>
      </c>
    </row>
    <row r="186" spans="1:13" ht="15.75" thickBot="1" x14ac:dyDescent="0.35">
      <c r="K186" s="360" t="s">
        <v>342</v>
      </c>
    </row>
    <row r="188" spans="1:13" s="83" customFormat="1" x14ac:dyDescent="0.3">
      <c r="A188" s="83">
        <v>9</v>
      </c>
      <c r="B188" s="126" t="s">
        <v>316</v>
      </c>
      <c r="F188" s="124"/>
    </row>
    <row r="189" spans="1:13" ht="15.75" thickBot="1" x14ac:dyDescent="0.35">
      <c r="F189" s="123"/>
    </row>
    <row r="190" spans="1:13" ht="26.25" thickBot="1" x14ac:dyDescent="0.35">
      <c r="B190" s="75" t="s">
        <v>76</v>
      </c>
      <c r="C190" s="76" t="s">
        <v>77</v>
      </c>
      <c r="F190" s="125" t="s">
        <v>77</v>
      </c>
      <c r="G190" s="76" t="s">
        <v>237</v>
      </c>
      <c r="H190" s="76" t="s">
        <v>239</v>
      </c>
      <c r="I190" s="76" t="s">
        <v>240</v>
      </c>
      <c r="J190" s="76" t="s">
        <v>241</v>
      </c>
      <c r="K190" s="76" t="s">
        <v>78</v>
      </c>
      <c r="M190" s="70" t="s">
        <v>338</v>
      </c>
    </row>
    <row r="191" spans="1:13" ht="15.75" thickBot="1" x14ac:dyDescent="0.35">
      <c r="B191" s="328" t="s">
        <v>316</v>
      </c>
      <c r="C191" s="79" t="s">
        <v>236</v>
      </c>
      <c r="F191" s="119" t="s">
        <v>236</v>
      </c>
      <c r="G191" s="77">
        <v>0</v>
      </c>
      <c r="H191" s="77">
        <v>1260000</v>
      </c>
      <c r="I191" s="77">
        <v>1050000</v>
      </c>
      <c r="J191" s="77">
        <v>0</v>
      </c>
      <c r="K191" s="200">
        <v>2310000</v>
      </c>
    </row>
    <row r="192" spans="1:13" ht="15.75" thickBot="1" x14ac:dyDescent="0.35">
      <c r="B192" s="78" t="s">
        <v>316</v>
      </c>
      <c r="C192" s="79" t="s">
        <v>314</v>
      </c>
      <c r="F192" s="119" t="s">
        <v>314</v>
      </c>
      <c r="G192" s="77">
        <v>0</v>
      </c>
      <c r="H192" s="77">
        <v>1000000.0000000003</v>
      </c>
      <c r="I192" s="77">
        <v>833333.3333333336</v>
      </c>
      <c r="J192" s="77">
        <v>0</v>
      </c>
      <c r="K192" s="200">
        <v>1833333.333333334</v>
      </c>
    </row>
    <row r="193" spans="2:11" ht="15.75" thickBot="1" x14ac:dyDescent="0.35">
      <c r="B193" s="78" t="s">
        <v>316</v>
      </c>
      <c r="C193" s="79" t="s">
        <v>315</v>
      </c>
      <c r="F193" s="119" t="s">
        <v>315</v>
      </c>
      <c r="G193" s="77">
        <v>0</v>
      </c>
      <c r="H193" s="77">
        <v>40250</v>
      </c>
      <c r="I193" s="77">
        <v>33541.666666666672</v>
      </c>
      <c r="J193" s="77">
        <v>0</v>
      </c>
      <c r="K193" s="200">
        <v>73791.666666666672</v>
      </c>
    </row>
    <row r="194" spans="2:11" x14ac:dyDescent="0.3">
      <c r="K194" s="329">
        <v>4217125.0000000009</v>
      </c>
    </row>
  </sheetData>
  <mergeCells count="3">
    <mergeCell ref="D11:G11"/>
    <mergeCell ref="L11:O11"/>
    <mergeCell ref="T11:W11"/>
  </mergeCells>
  <conditionalFormatting sqref="D27:H27">
    <cfRule type="cellIs" dxfId="154" priority="66" operator="equal">
      <formula>"OK"</formula>
    </cfRule>
    <cfRule type="cellIs" dxfId="153" priority="65" operator="equal">
      <formula>"ERROR"</formula>
    </cfRule>
    <cfRule type="expression" dxfId="152" priority="67">
      <formula>$K27="Manual $ Spread"</formula>
    </cfRule>
  </conditionalFormatting>
  <conditionalFormatting sqref="D31:H31">
    <cfRule type="cellIs" dxfId="151" priority="14" operator="equal">
      <formula>"ERROR"</formula>
    </cfRule>
    <cfRule type="cellIs" dxfId="150" priority="15" operator="equal">
      <formula>"OK"</formula>
    </cfRule>
    <cfRule type="expression" dxfId="149" priority="16">
      <formula>$K31="Manual $ Spread"</formula>
    </cfRule>
  </conditionalFormatting>
  <conditionalFormatting sqref="L31:P31">
    <cfRule type="expression" dxfId="148" priority="7">
      <formula>$K31="Manual $ Spread"</formula>
    </cfRule>
    <cfRule type="cellIs" dxfId="147" priority="5" operator="equal">
      <formula>"ERROR"</formula>
    </cfRule>
    <cfRule type="cellIs" dxfId="146" priority="6" operator="equal">
      <formula>"OK"</formula>
    </cfRule>
  </conditionalFormatting>
  <conditionalFormatting sqref="M35">
    <cfRule type="cellIs" dxfId="145" priority="24" operator="equal">
      <formula>"OK"</formula>
    </cfRule>
    <cfRule type="cellIs" dxfId="144" priority="23" operator="equal">
      <formula>"ERROR"</formula>
    </cfRule>
    <cfRule type="expression" dxfId="143" priority="25">
      <formula>$K35="Manual $ Spread"</formula>
    </cfRule>
  </conditionalFormatting>
  <conditionalFormatting sqref="M47">
    <cfRule type="cellIs" dxfId="142" priority="26" operator="equal">
      <formula>"ERROR"</formula>
    </cfRule>
    <cfRule type="cellIs" dxfId="141" priority="27" operator="equal">
      <formula>"OK"</formula>
    </cfRule>
    <cfRule type="expression" dxfId="140" priority="28">
      <formula>$K47="Manual $ Spread"</formula>
    </cfRule>
  </conditionalFormatting>
  <conditionalFormatting sqref="M80">
    <cfRule type="cellIs" dxfId="139" priority="29" operator="equal">
      <formula>"ERROR"</formula>
    </cfRule>
    <cfRule type="cellIs" dxfId="138" priority="30" operator="equal">
      <formula>"OK"</formula>
    </cfRule>
    <cfRule type="expression" dxfId="137" priority="31">
      <formula>$K80="Manual $ Spread"</formula>
    </cfRule>
  </conditionalFormatting>
  <conditionalFormatting sqref="M94">
    <cfRule type="cellIs" dxfId="136" priority="32" operator="equal">
      <formula>"ERROR"</formula>
    </cfRule>
    <cfRule type="cellIs" dxfId="135" priority="33" operator="equal">
      <formula>"OK"</formula>
    </cfRule>
    <cfRule type="expression" dxfId="134" priority="34">
      <formula>$K94="Manual $ Spread"</formula>
    </cfRule>
  </conditionalFormatting>
  <conditionalFormatting sqref="M113">
    <cfRule type="cellIs" dxfId="133" priority="35" operator="equal">
      <formula>"ERROR"</formula>
    </cfRule>
    <cfRule type="cellIs" dxfId="132" priority="36" operator="equal">
      <formula>"OK"</formula>
    </cfRule>
    <cfRule type="expression" dxfId="131" priority="37">
      <formula>$K113="Manual $ Spread"</formula>
    </cfRule>
  </conditionalFormatting>
  <conditionalFormatting sqref="M138">
    <cfRule type="cellIs" dxfId="130" priority="38" operator="equal">
      <formula>"ERROR"</formula>
    </cfRule>
    <cfRule type="cellIs" dxfId="129" priority="39" operator="equal">
      <formula>"OK"</formula>
    </cfRule>
    <cfRule type="expression" dxfId="128" priority="40">
      <formula>$K138="Manual $ Spread"</formula>
    </cfRule>
  </conditionalFormatting>
  <conditionalFormatting sqref="M156">
    <cfRule type="cellIs" dxfId="127" priority="41" operator="equal">
      <formula>"ERROR"</formula>
    </cfRule>
    <cfRule type="cellIs" dxfId="126" priority="42" operator="equal">
      <formula>"OK"</formula>
    </cfRule>
    <cfRule type="expression" dxfId="125" priority="43">
      <formula>$K156="Manual $ Spread"</formula>
    </cfRule>
  </conditionalFormatting>
  <conditionalFormatting sqref="M182">
    <cfRule type="cellIs" dxfId="124" priority="44" operator="equal">
      <formula>"ERROR"</formula>
    </cfRule>
    <cfRule type="expression" dxfId="123" priority="46">
      <formula>$K182="Manual $ Spread"</formula>
    </cfRule>
    <cfRule type="cellIs" dxfId="122" priority="45" operator="equal">
      <formula>"OK"</formula>
    </cfRule>
  </conditionalFormatting>
  <conditionalFormatting sqref="M190">
    <cfRule type="cellIs" dxfId="121" priority="59" operator="equal">
      <formula>"ERROR"</formula>
    </cfRule>
    <cfRule type="cellIs" dxfId="120" priority="60" operator="equal">
      <formula>"OK"</formula>
    </cfRule>
    <cfRule type="expression" dxfId="119" priority="61">
      <formula>$K190="Manual $ Spread"</formula>
    </cfRule>
  </conditionalFormatting>
  <conditionalFormatting sqref="S27:X27">
    <cfRule type="cellIs" dxfId="118" priority="63" operator="equal">
      <formula>"OK"</formula>
    </cfRule>
    <cfRule type="expression" dxfId="117" priority="64">
      <formula>$K27="Manual $ Spread"</formula>
    </cfRule>
    <cfRule type="cellIs" dxfId="116" priority="62" operator="equal">
      <formula>"ERROR"</formula>
    </cfRule>
  </conditionalFormatting>
  <conditionalFormatting sqref="T31:X31">
    <cfRule type="cellIs" dxfId="115" priority="2" operator="equal">
      <formula>"ERROR"</formula>
    </cfRule>
    <cfRule type="expression" dxfId="114" priority="4">
      <formula>$K31="Manual $ Spread"</formula>
    </cfRule>
    <cfRule type="cellIs" dxfId="113" priority="3" operator="equal">
      <formula>"OK"</formula>
    </cfRule>
  </conditionalFormatting>
  <hyperlinks>
    <hyperlink ref="B19" location="'Non-labour_calcs'!A226" display="'Non-labour_calcs'!A226" xr:uid="{AC661E30-3BD0-4812-A586-980BE1051633}"/>
    <hyperlink ref="B20" location="'Non-labour_calcs'!A226" display="'Non-labour_calcs'!A226" xr:uid="{330A444D-2DFA-4A2C-94F1-5933FAB074EC}"/>
    <hyperlink ref="B21" location="'Non-labour_calcs'!A226" display="'Non-labour_calcs'!A226" xr:uid="{2E696F99-2D7B-4B13-986C-47FE41B3EFAE}"/>
    <hyperlink ref="B22" location="'Non-labour_calcs'!A226" display="'Non-labour_calcs'!A226" xr:uid="{13E832C8-8468-46F6-BE25-A6B83CCA71D0}"/>
    <hyperlink ref="B23" location="'Non-labour_calcs'!A226" display="'Non-labour_calcs'!A226" xr:uid="{B922240B-FA71-4318-9A62-CCD8C22191F2}"/>
    <hyperlink ref="B24" location="'Non-labour_calcs'!A226" display="'Non-labour_calcs'!A226" xr:uid="{6334DE90-F7DD-4527-8044-DE03D6630504}"/>
    <hyperlink ref="B25" location="'Non-labour_calcs'!A226" display="'Non-labour_calcs'!A226" xr:uid="{EA127AE7-8D87-4A10-9688-59C8EB2C9B6D}"/>
  </hyperlinks>
  <pageMargins left="0.7" right="0.7" top="0.75" bottom="0.75" header="0.3" footer="0.3"/>
  <pageSetup orientation="portrait" r:id="rId1"/>
  <headerFooter>
    <oddFooter>&amp;L&amp;1#&amp;"Calibri"&amp;10&amp;K000000Official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EC08E-2170-4B7F-A47A-DE491FA0A698}">
  <sheetPr codeName="Sheet13">
    <tabColor rgb="FFFF0000"/>
    <pageSetUpPr autoPageBreaks="0"/>
  </sheetPr>
  <dimension ref="A1:BE194"/>
  <sheetViews>
    <sheetView showGridLines="0" topLeftCell="A176" zoomScale="80" zoomScaleNormal="80" workbookViewId="0">
      <selection sqref="A1:XFD1048576"/>
    </sheetView>
  </sheetViews>
  <sheetFormatPr defaultRowHeight="16.5" x14ac:dyDescent="0.3"/>
  <cols>
    <col min="2" max="2" width="54.88671875" bestFit="1" customWidth="1"/>
    <col min="3" max="3" width="12.6640625" customWidth="1"/>
    <col min="4" max="4" width="12" customWidth="1"/>
    <col min="5" max="7" width="12.6640625" customWidth="1"/>
    <col min="8" max="8" width="14.6640625" customWidth="1"/>
    <col min="9" max="18" width="14.44140625" customWidth="1"/>
  </cols>
  <sheetData>
    <row r="1" spans="1:57" s="33" customFormat="1" ht="30" x14ac:dyDescent="0.3">
      <c r="A1" s="130"/>
      <c r="B1" s="198" t="s">
        <v>256</v>
      </c>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row>
    <row r="2" spans="1:57" s="33" customFormat="1" ht="22.5" x14ac:dyDescent="0.3">
      <c r="A2" s="32"/>
      <c r="B2" s="152" t="s">
        <v>63</v>
      </c>
      <c r="C2" s="32"/>
      <c r="D2" s="32"/>
      <c r="E2" s="32"/>
      <c r="F2" s="32"/>
      <c r="G2" s="32"/>
      <c r="H2" s="32"/>
      <c r="I2" s="32"/>
      <c r="J2" s="32"/>
      <c r="K2" s="32"/>
      <c r="L2" s="32"/>
      <c r="M2" s="32"/>
      <c r="N2" s="32"/>
      <c r="O2" s="32"/>
      <c r="P2" s="32"/>
      <c r="Q2" s="32"/>
      <c r="R2" s="32"/>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row>
    <row r="3" spans="1:57" s="21" customFormat="1" ht="15" x14ac:dyDescent="0.3"/>
    <row r="4" spans="1:57" s="21" customFormat="1" ht="15" x14ac:dyDescent="0.3">
      <c r="B4" s="36" t="s">
        <v>30</v>
      </c>
    </row>
    <row r="5" spans="1:57" s="21" customFormat="1" ht="15" x14ac:dyDescent="0.3">
      <c r="B5" s="40" t="s">
        <v>259</v>
      </c>
      <c r="C5" s="40"/>
    </row>
    <row r="7" spans="1:57" x14ac:dyDescent="0.3">
      <c r="A7" s="46">
        <v>1</v>
      </c>
      <c r="B7" s="46" t="s">
        <v>66</v>
      </c>
      <c r="I7" s="46"/>
      <c r="J7" s="46"/>
      <c r="K7" s="46"/>
      <c r="L7" s="46"/>
      <c r="M7" s="46"/>
      <c r="N7" s="46"/>
      <c r="O7" s="46"/>
      <c r="P7" s="46"/>
      <c r="Q7" s="46"/>
      <c r="R7" s="46"/>
    </row>
    <row r="8" spans="1:57" ht="17.25" thickBot="1" x14ac:dyDescent="0.35">
      <c r="C8" s="97" t="s">
        <v>67</v>
      </c>
      <c r="D8" s="367" t="s">
        <v>68</v>
      </c>
      <c r="E8" s="367"/>
      <c r="F8" s="367"/>
      <c r="G8" s="367"/>
      <c r="I8" s="366"/>
      <c r="J8" s="366"/>
      <c r="K8" s="366"/>
      <c r="L8" s="366"/>
      <c r="M8" s="366"/>
    </row>
    <row r="9" spans="1:57" ht="51.75" thickBot="1" x14ac:dyDescent="0.35">
      <c r="B9" s="75" t="s">
        <v>52</v>
      </c>
      <c r="C9" s="76" t="s">
        <v>244</v>
      </c>
      <c r="D9" s="76" t="s">
        <v>237</v>
      </c>
      <c r="E9" s="76" t="s">
        <v>239</v>
      </c>
      <c r="F9" s="76" t="s">
        <v>240</v>
      </c>
      <c r="G9" s="76" t="s">
        <v>241</v>
      </c>
      <c r="H9" s="138" t="s">
        <v>62</v>
      </c>
      <c r="I9" s="53"/>
      <c r="J9" s="53"/>
      <c r="K9" s="53"/>
      <c r="L9" s="53"/>
      <c r="M9" s="53"/>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row>
    <row r="10" spans="1:57" ht="17.25" thickBot="1" x14ac:dyDescent="0.35">
      <c r="B10" s="112" t="s">
        <v>222</v>
      </c>
      <c r="C10" s="116"/>
      <c r="D10" s="85">
        <v>2797.9603729603732</v>
      </c>
      <c r="E10" s="85">
        <v>54928.379953379961</v>
      </c>
      <c r="F10" s="85">
        <v>47565.326340326341</v>
      </c>
      <c r="G10" s="85">
        <v>0</v>
      </c>
      <c r="H10" s="86">
        <v>105291.66666666667</v>
      </c>
      <c r="I10" s="139"/>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row>
    <row r="11" spans="1:57" ht="17.25" thickBot="1" x14ac:dyDescent="0.35">
      <c r="B11" s="112" t="s">
        <v>223</v>
      </c>
      <c r="C11" s="116"/>
      <c r="D11" s="85">
        <v>853.4836065573769</v>
      </c>
      <c r="E11" s="85">
        <v>22475.068306010926</v>
      </c>
      <c r="F11" s="85">
        <v>11379.781420765024</v>
      </c>
      <c r="G11" s="85">
        <v>0</v>
      </c>
      <c r="H11" s="86">
        <v>34708.333333333328</v>
      </c>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row>
    <row r="12" spans="1:57" ht="17.25" thickBot="1" x14ac:dyDescent="0.35">
      <c r="B12" s="112" t="s">
        <v>224</v>
      </c>
      <c r="C12" s="116"/>
      <c r="D12" s="85" t="s">
        <v>339</v>
      </c>
      <c r="E12" s="85" t="s">
        <v>339</v>
      </c>
      <c r="F12" s="85" t="s">
        <v>339</v>
      </c>
      <c r="G12" s="85" t="s">
        <v>339</v>
      </c>
      <c r="H12" s="86">
        <v>0</v>
      </c>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row>
    <row r="13" spans="1:57" ht="17.25" thickBot="1" x14ac:dyDescent="0.35">
      <c r="B13" s="112" t="s">
        <v>227</v>
      </c>
      <c r="C13" s="116"/>
      <c r="D13" s="85" t="s">
        <v>339</v>
      </c>
      <c r="E13" s="85" t="s">
        <v>339</v>
      </c>
      <c r="F13" s="85" t="s">
        <v>339</v>
      </c>
      <c r="G13" s="85" t="s">
        <v>339</v>
      </c>
      <c r="H13" s="86">
        <v>0</v>
      </c>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row>
    <row r="14" spans="1:57" ht="17.25" thickBot="1" x14ac:dyDescent="0.35">
      <c r="B14" s="112" t="s">
        <v>225</v>
      </c>
      <c r="C14" s="116"/>
      <c r="D14" s="85" t="s">
        <v>339</v>
      </c>
      <c r="E14" s="85" t="s">
        <v>339</v>
      </c>
      <c r="F14" s="85" t="s">
        <v>339</v>
      </c>
      <c r="G14" s="85" t="s">
        <v>339</v>
      </c>
      <c r="H14" s="86">
        <v>0</v>
      </c>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row>
    <row r="15" spans="1:57" ht="17.25" thickBot="1" x14ac:dyDescent="0.35">
      <c r="B15" s="112" t="s">
        <v>226</v>
      </c>
      <c r="C15" s="116"/>
      <c r="D15" s="85">
        <v>1022.8201634877385</v>
      </c>
      <c r="E15" s="85">
        <v>14555.517711171662</v>
      </c>
      <c r="F15" s="85">
        <v>13296.662125340601</v>
      </c>
      <c r="G15" s="85">
        <v>0</v>
      </c>
      <c r="H15" s="86">
        <v>28875</v>
      </c>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row>
    <row r="16" spans="1:57" ht="17.25" thickBot="1" x14ac:dyDescent="0.35">
      <c r="B16" s="112" t="s">
        <v>228</v>
      </c>
      <c r="C16" s="116"/>
      <c r="D16" s="85" t="s">
        <v>339</v>
      </c>
      <c r="E16" s="85" t="s">
        <v>339</v>
      </c>
      <c r="F16" s="85" t="s">
        <v>339</v>
      </c>
      <c r="G16" s="85" t="s">
        <v>339</v>
      </c>
      <c r="H16" s="86">
        <v>0</v>
      </c>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row>
    <row r="17" spans="2:57" ht="17.25" thickBot="1" x14ac:dyDescent="0.35">
      <c r="B17" s="112" t="s">
        <v>229</v>
      </c>
      <c r="C17" s="116"/>
      <c r="D17" s="85">
        <v>1961.4331026528259</v>
      </c>
      <c r="E17" s="85">
        <v>23537.19723183391</v>
      </c>
      <c r="F17" s="85">
        <v>18105.53633217993</v>
      </c>
      <c r="G17" s="85">
        <v>0</v>
      </c>
      <c r="H17" s="86">
        <v>43604.166666666672</v>
      </c>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row>
    <row r="18" spans="2:57" ht="17.25" thickBot="1" x14ac:dyDescent="0.35">
      <c r="B18" s="112" t="s">
        <v>230</v>
      </c>
      <c r="C18" s="116"/>
      <c r="D18" s="85">
        <v>756.75675675675677</v>
      </c>
      <c r="E18" s="85">
        <v>7283.7837837837842</v>
      </c>
      <c r="F18" s="85">
        <v>5959.4594594594591</v>
      </c>
      <c r="G18" s="85">
        <v>0</v>
      </c>
      <c r="H18" s="86">
        <v>14000</v>
      </c>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row>
    <row r="19" spans="2:57" ht="17.25" thickBot="1" x14ac:dyDescent="0.35">
      <c r="B19" s="112" t="s">
        <v>232</v>
      </c>
      <c r="C19" s="116"/>
      <c r="D19" s="85" t="s">
        <v>339</v>
      </c>
      <c r="E19" s="85" t="s">
        <v>339</v>
      </c>
      <c r="F19" s="85" t="s">
        <v>339</v>
      </c>
      <c r="G19" s="85" t="s">
        <v>339</v>
      </c>
      <c r="H19" s="86">
        <v>0</v>
      </c>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row>
    <row r="20" spans="2:57" ht="17.25" thickBot="1" x14ac:dyDescent="0.35">
      <c r="B20" s="112" t="s">
        <v>233</v>
      </c>
      <c r="C20" s="116"/>
      <c r="D20" s="85">
        <v>1583.3333333333333</v>
      </c>
      <c r="E20" s="85">
        <v>9500</v>
      </c>
      <c r="F20" s="85">
        <v>0</v>
      </c>
      <c r="G20" s="85">
        <v>0</v>
      </c>
      <c r="H20" s="86">
        <v>11083.333333333334</v>
      </c>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row>
    <row r="21" spans="2:57" ht="17.25" thickBot="1" x14ac:dyDescent="0.35">
      <c r="B21" s="112" t="s">
        <v>234</v>
      </c>
      <c r="C21" s="116"/>
      <c r="D21" s="85" t="s">
        <v>339</v>
      </c>
      <c r="E21" s="85" t="s">
        <v>339</v>
      </c>
      <c r="F21" s="85" t="s">
        <v>339</v>
      </c>
      <c r="G21" s="85" t="s">
        <v>339</v>
      </c>
      <c r="H21" s="86">
        <v>0</v>
      </c>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row>
    <row r="22" spans="2:57" ht="17.25" thickBot="1" x14ac:dyDescent="0.35">
      <c r="B22" s="112" t="s">
        <v>316</v>
      </c>
      <c r="C22" s="116"/>
      <c r="D22" s="85" t="s">
        <v>339</v>
      </c>
      <c r="E22" s="85" t="s">
        <v>339</v>
      </c>
      <c r="F22" s="85" t="s">
        <v>339</v>
      </c>
      <c r="G22" s="85" t="s">
        <v>339</v>
      </c>
      <c r="H22" s="86">
        <v>0</v>
      </c>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row>
    <row r="23" spans="2:57" ht="17.25" thickBot="1" x14ac:dyDescent="0.35">
      <c r="B23" s="112" t="s">
        <v>320</v>
      </c>
      <c r="C23" s="116"/>
      <c r="D23" s="85" t="s">
        <v>339</v>
      </c>
      <c r="E23" s="85" t="s">
        <v>339</v>
      </c>
      <c r="F23" s="85" t="s">
        <v>339</v>
      </c>
      <c r="G23" s="85" t="s">
        <v>339</v>
      </c>
      <c r="H23" s="86">
        <v>0</v>
      </c>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row>
    <row r="24" spans="2:57" ht="17.25" thickBot="1" x14ac:dyDescent="0.35">
      <c r="B24" s="112" t="s">
        <v>317</v>
      </c>
      <c r="C24" s="116"/>
      <c r="D24" s="85" t="s">
        <v>339</v>
      </c>
      <c r="E24" s="85" t="s">
        <v>339</v>
      </c>
      <c r="F24" s="85" t="s">
        <v>339</v>
      </c>
      <c r="G24" s="85" t="s">
        <v>339</v>
      </c>
      <c r="H24" s="86">
        <v>0</v>
      </c>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row>
    <row r="25" spans="2:57" ht="17.25" thickBot="1" x14ac:dyDescent="0.35">
      <c r="B25" s="112" t="s">
        <v>318</v>
      </c>
      <c r="C25" s="116"/>
      <c r="D25" s="85" t="s">
        <v>339</v>
      </c>
      <c r="E25" s="85" t="s">
        <v>339</v>
      </c>
      <c r="F25" s="85" t="s">
        <v>339</v>
      </c>
      <c r="G25" s="85" t="s">
        <v>339</v>
      </c>
      <c r="H25" s="86">
        <v>0</v>
      </c>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row>
    <row r="26" spans="2:57" ht="17.25" thickBot="1" x14ac:dyDescent="0.35">
      <c r="B26" s="112" t="s">
        <v>319</v>
      </c>
      <c r="C26" s="116"/>
      <c r="D26" s="85" t="s">
        <v>339</v>
      </c>
      <c r="E26" s="85" t="s">
        <v>339</v>
      </c>
      <c r="F26" s="85" t="s">
        <v>339</v>
      </c>
      <c r="G26" s="85" t="s">
        <v>339</v>
      </c>
      <c r="H26" s="86">
        <v>0</v>
      </c>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row>
    <row r="27" spans="2:57" ht="17.25" thickBot="1" x14ac:dyDescent="0.35">
      <c r="B27" s="112" t="s">
        <v>321</v>
      </c>
      <c r="C27" s="116"/>
      <c r="D27" s="85" t="s">
        <v>339</v>
      </c>
      <c r="E27" s="85" t="s">
        <v>339</v>
      </c>
      <c r="F27" s="85" t="s">
        <v>339</v>
      </c>
      <c r="G27" s="85" t="s">
        <v>339</v>
      </c>
      <c r="H27" s="86">
        <v>0</v>
      </c>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row>
    <row r="28" spans="2:57" ht="17.25" thickBot="1" x14ac:dyDescent="0.35">
      <c r="B28" s="112">
        <v>0</v>
      </c>
      <c r="C28" s="116"/>
      <c r="D28" s="85" t="s">
        <v>339</v>
      </c>
      <c r="E28" s="85" t="s">
        <v>339</v>
      </c>
      <c r="F28" s="85" t="s">
        <v>339</v>
      </c>
      <c r="G28" s="85" t="s">
        <v>339</v>
      </c>
      <c r="H28" s="86">
        <v>0</v>
      </c>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row>
    <row r="29" spans="2:57" ht="17.25" thickBot="1" x14ac:dyDescent="0.35">
      <c r="B29" s="112"/>
      <c r="C29" s="116"/>
      <c r="D29" s="85"/>
      <c r="E29" s="85"/>
      <c r="F29" s="85"/>
      <c r="G29" s="85"/>
      <c r="H29" s="86"/>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row>
    <row r="30" spans="2:57" ht="17.25" thickBot="1" x14ac:dyDescent="0.35">
      <c r="B30" s="115" t="s">
        <v>56</v>
      </c>
      <c r="C30" s="117"/>
      <c r="D30" s="86">
        <v>8975.7873357484041</v>
      </c>
      <c r="E30" s="86">
        <v>132279.94698618026</v>
      </c>
      <c r="F30" s="86">
        <v>96306.765678071344</v>
      </c>
      <c r="G30" s="86">
        <v>0</v>
      </c>
      <c r="H30" s="86">
        <v>237562.50000000003</v>
      </c>
    </row>
    <row r="31" spans="2:57" ht="17.25" thickBot="1" x14ac:dyDescent="0.35">
      <c r="B31" s="112" t="s">
        <v>270</v>
      </c>
      <c r="C31" s="116">
        <v>0</v>
      </c>
      <c r="D31" s="85">
        <v>4674.2641430054882</v>
      </c>
      <c r="E31" s="85">
        <v>91958.965970562553</v>
      </c>
      <c r="F31" s="85">
        <v>72241.769886431968</v>
      </c>
      <c r="G31" s="85">
        <v>0</v>
      </c>
      <c r="H31" s="86">
        <v>168875</v>
      </c>
    </row>
    <row r="32" spans="2:57" ht="17.25" thickBot="1" x14ac:dyDescent="0.35">
      <c r="B32" s="112" t="s">
        <v>271</v>
      </c>
      <c r="C32" s="116"/>
      <c r="D32" s="85">
        <v>4301.5231927429159</v>
      </c>
      <c r="E32" s="85">
        <v>40320.981015617697</v>
      </c>
      <c r="F32" s="85">
        <v>24064.995791639391</v>
      </c>
      <c r="G32" s="85">
        <v>0</v>
      </c>
      <c r="H32" s="86">
        <v>68687.5</v>
      </c>
    </row>
    <row r="33" spans="1:18" ht="17.25" thickBot="1" x14ac:dyDescent="0.35">
      <c r="B33" s="112" t="s">
        <v>322</v>
      </c>
      <c r="C33" s="116"/>
      <c r="D33" s="85">
        <v>0</v>
      </c>
      <c r="E33" s="85">
        <v>0</v>
      </c>
      <c r="F33" s="85">
        <v>0</v>
      </c>
      <c r="G33" s="85">
        <v>0</v>
      </c>
      <c r="H33" s="86">
        <v>0</v>
      </c>
    </row>
    <row r="34" spans="1:18" x14ac:dyDescent="0.3">
      <c r="B34" s="145"/>
      <c r="C34" s="145"/>
      <c r="D34" s="66" t="s">
        <v>338</v>
      </c>
      <c r="E34" s="66" t="s">
        <v>338</v>
      </c>
      <c r="F34" s="66" t="s">
        <v>338</v>
      </c>
      <c r="G34" s="66" t="s">
        <v>338</v>
      </c>
      <c r="H34" s="66" t="s">
        <v>338</v>
      </c>
    </row>
    <row r="38" spans="1:18" x14ac:dyDescent="0.3">
      <c r="A38" s="46">
        <v>2</v>
      </c>
      <c r="B38" s="46" t="s">
        <v>69</v>
      </c>
      <c r="I38" s="46"/>
      <c r="J38" s="46"/>
      <c r="K38" s="46"/>
      <c r="L38" s="46"/>
      <c r="M38" s="46"/>
      <c r="N38" s="46"/>
      <c r="O38" s="46"/>
      <c r="P38" s="46"/>
      <c r="Q38" s="46"/>
      <c r="R38" s="46"/>
    </row>
    <row r="39" spans="1:18" ht="33.75" thickBot="1" x14ac:dyDescent="0.35">
      <c r="C39" s="102" t="s">
        <v>67</v>
      </c>
      <c r="D39" s="368" t="s">
        <v>68</v>
      </c>
      <c r="E39" s="368"/>
      <c r="F39" s="368"/>
      <c r="G39" s="368"/>
      <c r="H39" s="103"/>
      <c r="I39" s="103"/>
      <c r="J39" s="108"/>
      <c r="K39" s="37"/>
      <c r="L39" s="38"/>
      <c r="M39" s="94"/>
      <c r="N39" s="206"/>
      <c r="O39" s="37"/>
      <c r="P39" s="103"/>
      <c r="Q39" s="103"/>
      <c r="R39" s="103"/>
    </row>
    <row r="40" spans="1:18" ht="51.75" thickBot="1" x14ac:dyDescent="0.35">
      <c r="B40" s="75" t="s">
        <v>52</v>
      </c>
      <c r="C40" s="76" t="s">
        <v>244</v>
      </c>
      <c r="D40" s="76" t="s">
        <v>237</v>
      </c>
      <c r="E40" s="76" t="s">
        <v>239</v>
      </c>
      <c r="F40" s="76" t="s">
        <v>240</v>
      </c>
      <c r="G40" s="76" t="s">
        <v>241</v>
      </c>
      <c r="H40" s="76" t="s">
        <v>62</v>
      </c>
      <c r="J40" s="211"/>
      <c r="K40" s="139"/>
      <c r="L40" s="139"/>
      <c r="M40" s="208"/>
      <c r="N40" s="208"/>
      <c r="O40" s="53"/>
    </row>
    <row r="41" spans="1:18" ht="17.25" thickBot="1" x14ac:dyDescent="0.35">
      <c r="B41" s="112" t="s">
        <v>222</v>
      </c>
      <c r="C41" s="137"/>
      <c r="D41" s="85">
        <v>0</v>
      </c>
      <c r="E41" s="85">
        <v>198362.62490761676</v>
      </c>
      <c r="F41" s="85">
        <v>14017.813336866386</v>
      </c>
      <c r="G41" s="85">
        <v>0</v>
      </c>
      <c r="H41" s="86">
        <v>212380.43824448314</v>
      </c>
      <c r="J41" s="209"/>
      <c r="K41" s="210"/>
      <c r="L41" s="210"/>
      <c r="M41" s="210"/>
      <c r="N41" s="210"/>
      <c r="O41" s="110"/>
    </row>
    <row r="42" spans="1:18" ht="17.25" thickBot="1" x14ac:dyDescent="0.35">
      <c r="B42" s="112" t="s">
        <v>223</v>
      </c>
      <c r="C42" s="116"/>
      <c r="D42" s="85">
        <v>0</v>
      </c>
      <c r="E42" s="85">
        <v>83024.094945156627</v>
      </c>
      <c r="F42" s="85">
        <v>0</v>
      </c>
      <c r="G42" s="85">
        <v>0</v>
      </c>
      <c r="H42" s="86">
        <v>83024.094945156627</v>
      </c>
      <c r="J42" s="209"/>
      <c r="K42" s="210"/>
      <c r="L42" s="210"/>
      <c r="M42" s="210"/>
      <c r="N42" s="210"/>
      <c r="O42" s="110"/>
    </row>
    <row r="43" spans="1:18" ht="17.25" thickBot="1" x14ac:dyDescent="0.35">
      <c r="B43" s="112" t="s">
        <v>224</v>
      </c>
      <c r="C43" s="116"/>
      <c r="D43" s="85" t="s">
        <v>339</v>
      </c>
      <c r="E43" s="85" t="s">
        <v>339</v>
      </c>
      <c r="F43" s="85" t="s">
        <v>339</v>
      </c>
      <c r="G43" s="85" t="s">
        <v>339</v>
      </c>
      <c r="H43" s="86">
        <v>0</v>
      </c>
      <c r="J43" s="209"/>
      <c r="K43" s="210"/>
      <c r="L43" s="210"/>
      <c r="M43" s="210"/>
      <c r="N43" s="210"/>
      <c r="O43" s="110"/>
    </row>
    <row r="44" spans="1:18" ht="17.25" thickBot="1" x14ac:dyDescent="0.35">
      <c r="B44" s="113" t="s">
        <v>227</v>
      </c>
      <c r="C44" s="116"/>
      <c r="D44" s="85" t="s">
        <v>339</v>
      </c>
      <c r="E44" s="85" t="s">
        <v>339</v>
      </c>
      <c r="F44" s="85" t="s">
        <v>339</v>
      </c>
      <c r="G44" s="85" t="s">
        <v>339</v>
      </c>
      <c r="H44" s="86">
        <v>0</v>
      </c>
      <c r="J44" s="209"/>
      <c r="K44" s="210"/>
      <c r="L44" s="210"/>
      <c r="M44" s="210"/>
      <c r="N44" s="210"/>
      <c r="O44" s="110"/>
    </row>
    <row r="45" spans="1:18" ht="17.25" thickBot="1" x14ac:dyDescent="0.35">
      <c r="B45" s="112" t="s">
        <v>225</v>
      </c>
      <c r="C45" s="116"/>
      <c r="D45" s="85" t="s">
        <v>339</v>
      </c>
      <c r="E45" s="85" t="s">
        <v>339</v>
      </c>
      <c r="F45" s="85" t="s">
        <v>339</v>
      </c>
      <c r="G45" s="85" t="s">
        <v>339</v>
      </c>
      <c r="H45" s="86">
        <v>0</v>
      </c>
      <c r="J45" s="109"/>
      <c r="K45" s="110"/>
      <c r="L45" s="110"/>
      <c r="M45" s="110"/>
      <c r="N45" s="110"/>
      <c r="O45" s="110"/>
    </row>
    <row r="46" spans="1:18" ht="17.25" thickBot="1" x14ac:dyDescent="0.35">
      <c r="B46" s="112" t="s">
        <v>226</v>
      </c>
      <c r="C46" s="116"/>
      <c r="D46" s="85">
        <v>0</v>
      </c>
      <c r="E46" s="85">
        <v>15183.6383010236</v>
      </c>
      <c r="F46" s="85">
        <v>0</v>
      </c>
      <c r="G46" s="85">
        <v>0</v>
      </c>
      <c r="H46" s="86">
        <v>15183.6383010236</v>
      </c>
      <c r="J46" s="109"/>
      <c r="K46" s="110"/>
      <c r="L46" s="110"/>
      <c r="M46" s="110"/>
      <c r="N46" s="110"/>
      <c r="O46" s="110"/>
    </row>
    <row r="47" spans="1:18" ht="17.25" thickBot="1" x14ac:dyDescent="0.35">
      <c r="B47" s="112" t="s">
        <v>228</v>
      </c>
      <c r="C47" s="116"/>
      <c r="D47" s="85" t="s">
        <v>339</v>
      </c>
      <c r="E47" s="85" t="s">
        <v>339</v>
      </c>
      <c r="F47" s="85" t="s">
        <v>339</v>
      </c>
      <c r="G47" s="85" t="s">
        <v>339</v>
      </c>
      <c r="H47" s="86">
        <v>0</v>
      </c>
      <c r="J47" s="109"/>
      <c r="K47" s="110"/>
      <c r="L47" s="110"/>
      <c r="M47" s="110"/>
      <c r="N47" s="110"/>
      <c r="O47" s="110"/>
    </row>
    <row r="48" spans="1:18" ht="17.25" thickBot="1" x14ac:dyDescent="0.35">
      <c r="B48" s="112" t="s">
        <v>229</v>
      </c>
      <c r="C48" s="116"/>
      <c r="D48" s="85">
        <v>0</v>
      </c>
      <c r="E48" s="85">
        <v>12016.528180117506</v>
      </c>
      <c r="F48" s="85">
        <v>0</v>
      </c>
      <c r="G48" s="85">
        <v>0</v>
      </c>
      <c r="H48" s="86">
        <v>12016.528180117506</v>
      </c>
      <c r="J48" s="109"/>
      <c r="K48" s="110"/>
      <c r="L48" s="110"/>
      <c r="M48" s="110"/>
      <c r="N48" s="110"/>
      <c r="O48" s="110"/>
    </row>
    <row r="49" spans="2:15" ht="17.25" thickBot="1" x14ac:dyDescent="0.35">
      <c r="B49" s="112" t="s">
        <v>230</v>
      </c>
      <c r="C49" s="116"/>
      <c r="D49" s="85">
        <v>0</v>
      </c>
      <c r="E49" s="85">
        <v>2537.4654000000005</v>
      </c>
      <c r="F49" s="85">
        <v>1008.0342000000001</v>
      </c>
      <c r="G49" s="85">
        <v>0</v>
      </c>
      <c r="H49" s="86">
        <v>3545.4996000000006</v>
      </c>
      <c r="J49" s="109"/>
      <c r="K49" s="110"/>
      <c r="L49" s="110"/>
      <c r="M49" s="110"/>
      <c r="N49" s="110"/>
      <c r="O49" s="110"/>
    </row>
    <row r="50" spans="2:15" ht="17.25" thickBot="1" x14ac:dyDescent="0.35">
      <c r="B50" s="112" t="s">
        <v>232</v>
      </c>
      <c r="C50" s="116"/>
      <c r="D50" s="85" t="s">
        <v>339</v>
      </c>
      <c r="E50" s="85" t="s">
        <v>339</v>
      </c>
      <c r="F50" s="85" t="s">
        <v>339</v>
      </c>
      <c r="G50" s="85" t="s">
        <v>339</v>
      </c>
      <c r="H50" s="86">
        <v>0</v>
      </c>
      <c r="J50" s="109"/>
      <c r="K50" s="110"/>
      <c r="L50" s="110"/>
      <c r="M50" s="110"/>
      <c r="N50" s="110"/>
      <c r="O50" s="110"/>
    </row>
    <row r="51" spans="2:15" ht="17.25" thickBot="1" x14ac:dyDescent="0.35">
      <c r="B51" s="112" t="s">
        <v>233</v>
      </c>
      <c r="C51" s="116"/>
      <c r="D51" s="85">
        <v>0</v>
      </c>
      <c r="E51" s="85">
        <v>0</v>
      </c>
      <c r="F51" s="85">
        <v>0</v>
      </c>
      <c r="G51" s="85">
        <v>0</v>
      </c>
      <c r="H51" s="86">
        <v>0</v>
      </c>
      <c r="J51" s="109"/>
      <c r="K51" s="110"/>
      <c r="L51" s="110"/>
      <c r="M51" s="110"/>
      <c r="N51" s="110"/>
      <c r="O51" s="110"/>
    </row>
    <row r="52" spans="2:15" ht="17.25" thickBot="1" x14ac:dyDescent="0.35">
      <c r="B52" s="112" t="s">
        <v>234</v>
      </c>
      <c r="C52" s="116"/>
      <c r="D52" s="85" t="s">
        <v>339</v>
      </c>
      <c r="E52" s="85" t="s">
        <v>339</v>
      </c>
      <c r="F52" s="85" t="s">
        <v>339</v>
      </c>
      <c r="G52" s="85" t="s">
        <v>339</v>
      </c>
      <c r="H52" s="86">
        <v>0</v>
      </c>
      <c r="J52" s="109"/>
      <c r="K52" s="110"/>
      <c r="L52" s="110"/>
      <c r="M52" s="110"/>
      <c r="N52" s="110"/>
      <c r="O52" s="110"/>
    </row>
    <row r="53" spans="2:15" ht="17.25" thickBot="1" x14ac:dyDescent="0.35">
      <c r="B53" s="112" t="s">
        <v>316</v>
      </c>
      <c r="C53" s="116"/>
      <c r="D53" s="85" t="s">
        <v>339</v>
      </c>
      <c r="E53" s="85" t="s">
        <v>339</v>
      </c>
      <c r="F53" s="85" t="s">
        <v>339</v>
      </c>
      <c r="G53" s="85" t="s">
        <v>339</v>
      </c>
      <c r="H53" s="86">
        <v>0</v>
      </c>
      <c r="J53" s="109"/>
      <c r="K53" s="110"/>
      <c r="L53" s="110"/>
      <c r="M53" s="110"/>
      <c r="N53" s="110"/>
      <c r="O53" s="110"/>
    </row>
    <row r="54" spans="2:15" ht="17.25" thickBot="1" x14ac:dyDescent="0.35">
      <c r="B54" s="112" t="s">
        <v>320</v>
      </c>
      <c r="C54" s="116"/>
      <c r="D54" s="85" t="s">
        <v>339</v>
      </c>
      <c r="E54" s="85" t="s">
        <v>339</v>
      </c>
      <c r="F54" s="85" t="s">
        <v>339</v>
      </c>
      <c r="G54" s="85" t="s">
        <v>339</v>
      </c>
      <c r="H54" s="86">
        <v>0</v>
      </c>
      <c r="J54" s="109"/>
      <c r="K54" s="110"/>
      <c r="L54" s="110"/>
      <c r="M54" s="110"/>
      <c r="N54" s="110"/>
      <c r="O54" s="110"/>
    </row>
    <row r="55" spans="2:15" ht="17.25" thickBot="1" x14ac:dyDescent="0.35">
      <c r="B55" s="112" t="s">
        <v>317</v>
      </c>
      <c r="C55" s="116"/>
      <c r="D55" s="85" t="s">
        <v>339</v>
      </c>
      <c r="E55" s="85" t="s">
        <v>339</v>
      </c>
      <c r="F55" s="85" t="s">
        <v>339</v>
      </c>
      <c r="G55" s="85" t="s">
        <v>339</v>
      </c>
      <c r="H55" s="86">
        <v>0</v>
      </c>
      <c r="J55" s="109"/>
      <c r="K55" s="110"/>
      <c r="L55" s="110"/>
      <c r="M55" s="110"/>
      <c r="N55" s="110"/>
      <c r="O55" s="110"/>
    </row>
    <row r="56" spans="2:15" ht="17.25" thickBot="1" x14ac:dyDescent="0.35">
      <c r="B56" s="112" t="s">
        <v>318</v>
      </c>
      <c r="C56" s="116"/>
      <c r="D56" s="85" t="s">
        <v>339</v>
      </c>
      <c r="E56" s="85" t="s">
        <v>339</v>
      </c>
      <c r="F56" s="85" t="s">
        <v>339</v>
      </c>
      <c r="G56" s="85" t="s">
        <v>339</v>
      </c>
      <c r="H56" s="86">
        <v>0</v>
      </c>
      <c r="J56" s="109"/>
      <c r="K56" s="110"/>
      <c r="L56" s="110"/>
      <c r="M56" s="110"/>
      <c r="N56" s="110"/>
      <c r="O56" s="110"/>
    </row>
    <row r="57" spans="2:15" ht="17.25" thickBot="1" x14ac:dyDescent="0.35">
      <c r="B57" s="112" t="s">
        <v>319</v>
      </c>
      <c r="C57" s="116"/>
      <c r="D57" s="85" t="s">
        <v>339</v>
      </c>
      <c r="E57" s="85" t="s">
        <v>339</v>
      </c>
      <c r="F57" s="85" t="s">
        <v>339</v>
      </c>
      <c r="G57" s="85" t="s">
        <v>339</v>
      </c>
      <c r="H57" s="86">
        <v>0</v>
      </c>
      <c r="J57" s="109"/>
      <c r="K57" s="110"/>
      <c r="L57" s="110"/>
      <c r="M57" s="110"/>
      <c r="N57" s="110"/>
      <c r="O57" s="110"/>
    </row>
    <row r="58" spans="2:15" ht="17.25" thickBot="1" x14ac:dyDescent="0.35">
      <c r="B58" s="112" t="s">
        <v>321</v>
      </c>
      <c r="C58" s="116"/>
      <c r="D58" s="85" t="s">
        <v>339</v>
      </c>
      <c r="E58" s="85" t="s">
        <v>339</v>
      </c>
      <c r="F58" s="85" t="s">
        <v>339</v>
      </c>
      <c r="G58" s="85" t="s">
        <v>339</v>
      </c>
      <c r="H58" s="86">
        <v>0</v>
      </c>
      <c r="J58" s="109"/>
      <c r="K58" s="110"/>
      <c r="L58" s="110"/>
      <c r="M58" s="110"/>
      <c r="N58" s="110"/>
      <c r="O58" s="110"/>
    </row>
    <row r="59" spans="2:15" ht="17.25" thickBot="1" x14ac:dyDescent="0.35">
      <c r="B59" s="112">
        <v>0</v>
      </c>
      <c r="C59" s="116"/>
      <c r="D59" s="85" t="s">
        <v>339</v>
      </c>
      <c r="E59" s="85" t="s">
        <v>339</v>
      </c>
      <c r="F59" s="85" t="s">
        <v>339</v>
      </c>
      <c r="G59" s="85" t="s">
        <v>339</v>
      </c>
      <c r="H59" s="86">
        <v>0</v>
      </c>
      <c r="J59" s="109"/>
      <c r="K59" s="110"/>
      <c r="L59" s="110"/>
      <c r="M59" s="110"/>
      <c r="N59" s="110"/>
      <c r="O59" s="110"/>
    </row>
    <row r="60" spans="2:15" ht="17.25" thickBot="1" x14ac:dyDescent="0.35">
      <c r="B60" s="112"/>
      <c r="C60" s="116"/>
      <c r="D60" s="85"/>
      <c r="E60" s="85"/>
      <c r="F60" s="85"/>
      <c r="G60" s="85"/>
      <c r="H60" s="86">
        <v>0</v>
      </c>
      <c r="J60" s="109"/>
      <c r="K60" s="110"/>
      <c r="L60" s="110"/>
      <c r="M60" s="110"/>
      <c r="N60" s="110"/>
      <c r="O60" s="110"/>
    </row>
    <row r="61" spans="2:15" ht="17.25" thickBot="1" x14ac:dyDescent="0.35">
      <c r="B61" s="112"/>
      <c r="C61" s="116"/>
      <c r="D61" s="85"/>
      <c r="E61" s="85"/>
      <c r="F61" s="85"/>
      <c r="G61" s="85"/>
      <c r="H61" s="86">
        <v>0</v>
      </c>
      <c r="J61" s="109"/>
      <c r="K61" s="110"/>
      <c r="L61" s="110"/>
      <c r="M61" s="110"/>
      <c r="N61" s="110"/>
      <c r="O61" s="110"/>
    </row>
    <row r="62" spans="2:15" ht="17.25" thickBot="1" x14ac:dyDescent="0.35">
      <c r="B62" s="113"/>
      <c r="C62" s="116"/>
      <c r="D62" s="85"/>
      <c r="E62" s="85"/>
      <c r="F62" s="85"/>
      <c r="G62" s="85"/>
      <c r="H62" s="86">
        <v>0</v>
      </c>
      <c r="J62" s="109"/>
      <c r="K62" s="111"/>
      <c r="L62" s="111"/>
      <c r="M62" s="111"/>
      <c r="N62" s="111"/>
      <c r="O62" s="111"/>
    </row>
    <row r="63" spans="2:15" ht="17.25" thickBot="1" x14ac:dyDescent="0.35">
      <c r="B63" s="115" t="s">
        <v>56</v>
      </c>
      <c r="C63" s="117"/>
      <c r="D63" s="86">
        <v>0</v>
      </c>
      <c r="E63" s="86">
        <v>311124.3517339144</v>
      </c>
      <c r="F63" s="86">
        <v>15025.847536866386</v>
      </c>
      <c r="G63" s="86">
        <v>0</v>
      </c>
      <c r="H63" s="86">
        <v>326150.19927078084</v>
      </c>
      <c r="J63" s="109"/>
      <c r="K63" s="111"/>
      <c r="L63" s="111"/>
      <c r="M63" s="111"/>
      <c r="N63" s="111"/>
      <c r="O63" s="111"/>
    </row>
    <row r="64" spans="2:15" ht="17.25" thickBot="1" x14ac:dyDescent="0.35">
      <c r="B64" s="112" t="s">
        <v>270</v>
      </c>
      <c r="C64" s="116">
        <v>0</v>
      </c>
      <c r="D64" s="85">
        <v>0</v>
      </c>
      <c r="E64" s="85">
        <v>296570.35815379693</v>
      </c>
      <c r="F64" s="85">
        <v>14017.813336866386</v>
      </c>
      <c r="G64" s="85">
        <v>0</v>
      </c>
      <c r="H64" s="86">
        <v>310588.17149066331</v>
      </c>
    </row>
    <row r="65" spans="1:18" ht="17.25" thickBot="1" x14ac:dyDescent="0.35">
      <c r="B65" s="112" t="s">
        <v>271</v>
      </c>
      <c r="C65" s="116"/>
      <c r="D65" s="85">
        <v>0</v>
      </c>
      <c r="E65" s="85">
        <v>14553.993580117507</v>
      </c>
      <c r="F65" s="85">
        <v>1008.0342000000001</v>
      </c>
      <c r="G65" s="85">
        <v>0</v>
      </c>
      <c r="H65" s="86">
        <v>15562.027780117507</v>
      </c>
    </row>
    <row r="66" spans="1:18" ht="17.25" thickBot="1" x14ac:dyDescent="0.35">
      <c r="B66" s="112" t="s">
        <v>322</v>
      </c>
      <c r="C66" s="116"/>
      <c r="D66" s="85">
        <v>0</v>
      </c>
      <c r="E66" s="85">
        <v>0</v>
      </c>
      <c r="F66" s="85">
        <v>0</v>
      </c>
      <c r="G66" s="85">
        <v>0</v>
      </c>
      <c r="H66" s="86">
        <v>0</v>
      </c>
    </row>
    <row r="67" spans="1:18" x14ac:dyDescent="0.3">
      <c r="B67" s="145"/>
      <c r="C67" s="145"/>
      <c r="D67" s="66" t="s">
        <v>338</v>
      </c>
      <c r="E67" s="66" t="s">
        <v>338</v>
      </c>
      <c r="F67" s="66" t="s">
        <v>338</v>
      </c>
      <c r="G67" s="66" t="s">
        <v>338</v>
      </c>
      <c r="H67" s="66" t="s">
        <v>338</v>
      </c>
    </row>
    <row r="71" spans="1:18" x14ac:dyDescent="0.3">
      <c r="A71" s="46">
        <v>3</v>
      </c>
      <c r="B71" s="46" t="s">
        <v>70</v>
      </c>
      <c r="I71" s="46"/>
      <c r="J71" s="46"/>
      <c r="K71" s="46"/>
      <c r="L71" s="46"/>
      <c r="M71" s="46"/>
      <c r="N71" s="46"/>
      <c r="O71" s="46"/>
      <c r="P71" s="46"/>
      <c r="Q71" s="46"/>
      <c r="R71" s="46"/>
    </row>
    <row r="72" spans="1:18" ht="17.25" thickBot="1" x14ac:dyDescent="0.35">
      <c r="C72" s="97" t="s">
        <v>67</v>
      </c>
      <c r="D72" s="367" t="s">
        <v>68</v>
      </c>
      <c r="E72" s="367"/>
      <c r="F72" s="367"/>
      <c r="G72" s="367"/>
    </row>
    <row r="73" spans="1:18" ht="51.75" thickBot="1" x14ac:dyDescent="0.35">
      <c r="B73" s="75" t="s">
        <v>52</v>
      </c>
      <c r="C73" s="76" t="s">
        <v>244</v>
      </c>
      <c r="D73" s="76" t="s">
        <v>237</v>
      </c>
      <c r="E73" s="76" t="s">
        <v>239</v>
      </c>
      <c r="F73" s="76" t="s">
        <v>240</v>
      </c>
      <c r="G73" s="76" t="s">
        <v>241</v>
      </c>
      <c r="H73" s="76" t="s">
        <v>62</v>
      </c>
      <c r="J73" s="21"/>
    </row>
    <row r="74" spans="1:18" ht="17.25" thickBot="1" x14ac:dyDescent="0.35">
      <c r="B74" s="112" t="s">
        <v>222</v>
      </c>
      <c r="C74" s="116"/>
      <c r="D74" s="85">
        <v>0</v>
      </c>
      <c r="E74" s="85">
        <v>53392</v>
      </c>
      <c r="F74" s="85">
        <v>3337</v>
      </c>
      <c r="G74" s="85">
        <v>0</v>
      </c>
      <c r="H74" s="86">
        <v>56729</v>
      </c>
      <c r="J74" s="21"/>
    </row>
    <row r="75" spans="1:18" ht="17.25" thickBot="1" x14ac:dyDescent="0.35">
      <c r="B75" s="112" t="s">
        <v>223</v>
      </c>
      <c r="C75" s="116"/>
      <c r="D75" s="85">
        <v>0</v>
      </c>
      <c r="E75" s="85">
        <v>20022</v>
      </c>
      <c r="F75" s="85">
        <v>0</v>
      </c>
      <c r="G75" s="85">
        <v>0</v>
      </c>
      <c r="H75" s="86">
        <v>20022</v>
      </c>
      <c r="J75" s="21"/>
    </row>
    <row r="76" spans="1:18" ht="17.25" thickBot="1" x14ac:dyDescent="0.35">
      <c r="B76" s="112" t="s">
        <v>224</v>
      </c>
      <c r="C76" s="116"/>
      <c r="D76" s="85" t="s">
        <v>339</v>
      </c>
      <c r="E76" s="85" t="s">
        <v>339</v>
      </c>
      <c r="F76" s="85" t="s">
        <v>339</v>
      </c>
      <c r="G76" s="85" t="s">
        <v>339</v>
      </c>
      <c r="H76" s="86">
        <v>0</v>
      </c>
      <c r="J76" s="21"/>
    </row>
    <row r="77" spans="1:18" ht="17.25" thickBot="1" x14ac:dyDescent="0.35">
      <c r="B77" s="113" t="s">
        <v>227</v>
      </c>
      <c r="C77" s="116"/>
      <c r="D77" s="85" t="s">
        <v>339</v>
      </c>
      <c r="E77" s="85" t="s">
        <v>339</v>
      </c>
      <c r="F77" s="85" t="s">
        <v>339</v>
      </c>
      <c r="G77" s="85" t="s">
        <v>339</v>
      </c>
      <c r="H77" s="86">
        <v>0</v>
      </c>
      <c r="J77" s="21"/>
    </row>
    <row r="78" spans="1:18" ht="17.25" thickBot="1" x14ac:dyDescent="0.35">
      <c r="B78" s="112" t="s">
        <v>225</v>
      </c>
      <c r="C78" s="116"/>
      <c r="D78" s="85" t="s">
        <v>339</v>
      </c>
      <c r="E78" s="85" t="s">
        <v>339</v>
      </c>
      <c r="F78" s="85" t="s">
        <v>339</v>
      </c>
      <c r="G78" s="85" t="s">
        <v>339</v>
      </c>
      <c r="H78" s="86">
        <v>0</v>
      </c>
      <c r="J78" s="21"/>
    </row>
    <row r="79" spans="1:18" ht="17.25" thickBot="1" x14ac:dyDescent="0.35">
      <c r="B79" s="112" t="s">
        <v>226</v>
      </c>
      <c r="C79" s="116"/>
      <c r="D79" s="85">
        <v>0</v>
      </c>
      <c r="E79" s="85">
        <v>3337</v>
      </c>
      <c r="F79" s="85">
        <v>0</v>
      </c>
      <c r="G79" s="85">
        <v>0</v>
      </c>
      <c r="H79" s="86">
        <v>3337</v>
      </c>
      <c r="J79" s="21"/>
    </row>
    <row r="80" spans="1:18" ht="17.25" thickBot="1" x14ac:dyDescent="0.35">
      <c r="B80" s="112" t="s">
        <v>228</v>
      </c>
      <c r="C80" s="116"/>
      <c r="D80" s="85" t="s">
        <v>339</v>
      </c>
      <c r="E80" s="85" t="s">
        <v>339</v>
      </c>
      <c r="F80" s="85" t="s">
        <v>339</v>
      </c>
      <c r="G80" s="85" t="s">
        <v>339</v>
      </c>
      <c r="H80" s="86">
        <v>0</v>
      </c>
    </row>
    <row r="81" spans="2:8" ht="17.25" thickBot="1" x14ac:dyDescent="0.35">
      <c r="B81" s="112" t="s">
        <v>229</v>
      </c>
      <c r="C81" s="116"/>
      <c r="D81" s="85">
        <v>0</v>
      </c>
      <c r="E81" s="85">
        <v>3337</v>
      </c>
      <c r="F81" s="85">
        <v>0</v>
      </c>
      <c r="G81" s="85">
        <v>0</v>
      </c>
      <c r="H81" s="86">
        <v>3337</v>
      </c>
    </row>
    <row r="82" spans="2:8" ht="17.25" thickBot="1" x14ac:dyDescent="0.35">
      <c r="B82" s="112" t="s">
        <v>230</v>
      </c>
      <c r="C82" s="116"/>
      <c r="D82" s="85">
        <v>0</v>
      </c>
      <c r="E82" s="85">
        <v>10011</v>
      </c>
      <c r="F82" s="85">
        <v>3337</v>
      </c>
      <c r="G82" s="85">
        <v>0</v>
      </c>
      <c r="H82" s="86">
        <v>13348</v>
      </c>
    </row>
    <row r="83" spans="2:8" ht="17.25" thickBot="1" x14ac:dyDescent="0.35">
      <c r="B83" s="112" t="s">
        <v>232</v>
      </c>
      <c r="C83" s="116"/>
      <c r="D83" s="85" t="s">
        <v>339</v>
      </c>
      <c r="E83" s="85" t="s">
        <v>339</v>
      </c>
      <c r="F83" s="85" t="s">
        <v>339</v>
      </c>
      <c r="G83" s="85" t="s">
        <v>339</v>
      </c>
      <c r="H83" s="86">
        <v>0</v>
      </c>
    </row>
    <row r="84" spans="2:8" ht="17.25" thickBot="1" x14ac:dyDescent="0.35">
      <c r="B84" s="112" t="s">
        <v>233</v>
      </c>
      <c r="C84" s="116"/>
      <c r="D84" s="85">
        <v>0</v>
      </c>
      <c r="E84" s="85">
        <v>0</v>
      </c>
      <c r="F84" s="85">
        <v>0</v>
      </c>
      <c r="G84" s="85">
        <v>0</v>
      </c>
      <c r="H84" s="86">
        <v>0</v>
      </c>
    </row>
    <row r="85" spans="2:8" ht="17.25" thickBot="1" x14ac:dyDescent="0.35">
      <c r="B85" s="112" t="s">
        <v>234</v>
      </c>
      <c r="C85" s="116"/>
      <c r="D85" s="85" t="s">
        <v>339</v>
      </c>
      <c r="E85" s="85" t="s">
        <v>339</v>
      </c>
      <c r="F85" s="85" t="s">
        <v>339</v>
      </c>
      <c r="G85" s="85" t="s">
        <v>339</v>
      </c>
      <c r="H85" s="86">
        <v>0</v>
      </c>
    </row>
    <row r="86" spans="2:8" ht="17.25" thickBot="1" x14ac:dyDescent="0.35">
      <c r="B86" s="112" t="s">
        <v>316</v>
      </c>
      <c r="C86" s="116"/>
      <c r="D86" s="85" t="s">
        <v>339</v>
      </c>
      <c r="E86" s="85" t="s">
        <v>339</v>
      </c>
      <c r="F86" s="85" t="s">
        <v>339</v>
      </c>
      <c r="G86" s="85" t="s">
        <v>339</v>
      </c>
      <c r="H86" s="86">
        <v>0</v>
      </c>
    </row>
    <row r="87" spans="2:8" ht="17.25" thickBot="1" x14ac:dyDescent="0.35">
      <c r="B87" s="112" t="s">
        <v>320</v>
      </c>
      <c r="C87" s="116"/>
      <c r="D87" s="85" t="s">
        <v>339</v>
      </c>
      <c r="E87" s="85" t="s">
        <v>339</v>
      </c>
      <c r="F87" s="85" t="s">
        <v>339</v>
      </c>
      <c r="G87" s="85" t="s">
        <v>339</v>
      </c>
      <c r="H87" s="86">
        <v>0</v>
      </c>
    </row>
    <row r="88" spans="2:8" ht="17.25" thickBot="1" x14ac:dyDescent="0.35">
      <c r="B88" s="112" t="s">
        <v>317</v>
      </c>
      <c r="C88" s="116"/>
      <c r="D88" s="85" t="s">
        <v>339</v>
      </c>
      <c r="E88" s="85" t="s">
        <v>339</v>
      </c>
      <c r="F88" s="85" t="s">
        <v>339</v>
      </c>
      <c r="G88" s="85" t="s">
        <v>339</v>
      </c>
      <c r="H88" s="86">
        <v>0</v>
      </c>
    </row>
    <row r="89" spans="2:8" ht="17.25" thickBot="1" x14ac:dyDescent="0.35">
      <c r="B89" s="112" t="s">
        <v>318</v>
      </c>
      <c r="C89" s="116"/>
      <c r="D89" s="85" t="s">
        <v>339</v>
      </c>
      <c r="E89" s="85" t="s">
        <v>339</v>
      </c>
      <c r="F89" s="85" t="s">
        <v>339</v>
      </c>
      <c r="G89" s="85" t="s">
        <v>339</v>
      </c>
      <c r="H89" s="86">
        <v>0</v>
      </c>
    </row>
    <row r="90" spans="2:8" ht="17.25" thickBot="1" x14ac:dyDescent="0.35">
      <c r="B90" s="112" t="s">
        <v>319</v>
      </c>
      <c r="C90" s="116"/>
      <c r="D90" s="85" t="s">
        <v>339</v>
      </c>
      <c r="E90" s="85" t="s">
        <v>339</v>
      </c>
      <c r="F90" s="85" t="s">
        <v>339</v>
      </c>
      <c r="G90" s="85" t="s">
        <v>339</v>
      </c>
      <c r="H90" s="86">
        <v>0</v>
      </c>
    </row>
    <row r="91" spans="2:8" ht="17.25" thickBot="1" x14ac:dyDescent="0.35">
      <c r="B91" s="112" t="s">
        <v>321</v>
      </c>
      <c r="C91" s="116"/>
      <c r="D91" s="85" t="s">
        <v>339</v>
      </c>
      <c r="E91" s="85" t="s">
        <v>339</v>
      </c>
      <c r="F91" s="85" t="s">
        <v>339</v>
      </c>
      <c r="G91" s="85" t="s">
        <v>339</v>
      </c>
      <c r="H91" s="86">
        <v>0</v>
      </c>
    </row>
    <row r="92" spans="2:8" ht="17.25" thickBot="1" x14ac:dyDescent="0.35">
      <c r="B92" s="112">
        <v>0</v>
      </c>
      <c r="C92" s="116"/>
      <c r="D92" s="85" t="s">
        <v>339</v>
      </c>
      <c r="E92" s="85" t="s">
        <v>339</v>
      </c>
      <c r="F92" s="85" t="s">
        <v>339</v>
      </c>
      <c r="G92" s="85" t="s">
        <v>339</v>
      </c>
      <c r="H92" s="86">
        <v>0</v>
      </c>
    </row>
    <row r="93" spans="2:8" ht="17.25" thickBot="1" x14ac:dyDescent="0.35">
      <c r="B93" s="112"/>
      <c r="C93" s="116"/>
      <c r="D93" s="85"/>
      <c r="E93" s="85"/>
      <c r="F93" s="85"/>
      <c r="G93" s="85"/>
      <c r="H93" s="86">
        <v>0</v>
      </c>
    </row>
    <row r="94" spans="2:8" ht="17.25" thickBot="1" x14ac:dyDescent="0.35">
      <c r="B94" s="112"/>
      <c r="C94" s="116"/>
      <c r="D94" s="85"/>
      <c r="E94" s="85"/>
      <c r="F94" s="85"/>
      <c r="G94" s="85"/>
      <c r="H94" s="86">
        <v>0</v>
      </c>
    </row>
    <row r="95" spans="2:8" ht="17.25" thickBot="1" x14ac:dyDescent="0.35">
      <c r="B95" s="113"/>
      <c r="C95" s="116"/>
      <c r="D95" s="85"/>
      <c r="E95" s="85"/>
      <c r="F95" s="85"/>
      <c r="G95" s="85"/>
      <c r="H95" s="86">
        <v>0</v>
      </c>
    </row>
    <row r="96" spans="2:8" ht="17.25" thickBot="1" x14ac:dyDescent="0.35">
      <c r="B96" s="115" t="s">
        <v>56</v>
      </c>
      <c r="C96" s="117"/>
      <c r="D96" s="86">
        <v>0</v>
      </c>
      <c r="E96" s="86">
        <v>90099</v>
      </c>
      <c r="F96" s="86">
        <v>6674</v>
      </c>
      <c r="G96" s="86">
        <v>0</v>
      </c>
      <c r="H96" s="86">
        <v>96773</v>
      </c>
    </row>
    <row r="97" spans="1:18" ht="17.25" thickBot="1" x14ac:dyDescent="0.35">
      <c r="B97" s="112" t="s">
        <v>270</v>
      </c>
      <c r="C97" s="116">
        <v>0</v>
      </c>
      <c r="D97" s="85">
        <v>0</v>
      </c>
      <c r="E97" s="85">
        <v>76751</v>
      </c>
      <c r="F97" s="85">
        <v>3337</v>
      </c>
      <c r="G97" s="85">
        <v>0</v>
      </c>
      <c r="H97" s="86">
        <v>80088</v>
      </c>
    </row>
    <row r="98" spans="1:18" ht="17.25" thickBot="1" x14ac:dyDescent="0.35">
      <c r="B98" s="112" t="s">
        <v>271</v>
      </c>
      <c r="C98" s="116"/>
      <c r="D98" s="85">
        <v>0</v>
      </c>
      <c r="E98" s="85">
        <v>13348</v>
      </c>
      <c r="F98" s="85">
        <v>3337</v>
      </c>
      <c r="G98" s="85">
        <v>0</v>
      </c>
      <c r="H98" s="86">
        <v>16685</v>
      </c>
    </row>
    <row r="99" spans="1:18" ht="17.25" thickBot="1" x14ac:dyDescent="0.35">
      <c r="B99" s="112" t="s">
        <v>322</v>
      </c>
      <c r="C99" s="116"/>
      <c r="D99" s="85">
        <v>0</v>
      </c>
      <c r="E99" s="85">
        <v>0</v>
      </c>
      <c r="F99" s="85">
        <v>0</v>
      </c>
      <c r="G99" s="85">
        <v>0</v>
      </c>
      <c r="H99" s="86">
        <v>0</v>
      </c>
    </row>
    <row r="100" spans="1:18" x14ac:dyDescent="0.3">
      <c r="B100" s="145"/>
      <c r="C100" s="145"/>
      <c r="D100" s="66" t="s">
        <v>338</v>
      </c>
      <c r="E100" s="66" t="s">
        <v>338</v>
      </c>
      <c r="F100" s="66" t="s">
        <v>338</v>
      </c>
      <c r="G100" s="66" t="s">
        <v>338</v>
      </c>
      <c r="H100" s="66" t="s">
        <v>338</v>
      </c>
    </row>
    <row r="101" spans="1:18" x14ac:dyDescent="0.3">
      <c r="B101" s="98"/>
      <c r="C101" s="99"/>
      <c r="D101" s="99"/>
      <c r="E101" s="99"/>
      <c r="F101" s="99"/>
      <c r="G101" s="99"/>
      <c r="H101" s="100"/>
    </row>
    <row r="103" spans="1:18" x14ac:dyDescent="0.3">
      <c r="A103" s="46">
        <v>4</v>
      </c>
      <c r="B103" s="46" t="s">
        <v>125</v>
      </c>
      <c r="I103" s="46"/>
      <c r="Q103" s="46"/>
      <c r="R103" s="46"/>
    </row>
    <row r="104" spans="1:18" ht="17.25" thickBot="1" x14ac:dyDescent="0.35">
      <c r="C104" s="97" t="s">
        <v>67</v>
      </c>
      <c r="D104" s="367" t="s">
        <v>68</v>
      </c>
      <c r="E104" s="367"/>
      <c r="F104" s="367"/>
      <c r="G104" s="367"/>
    </row>
    <row r="105" spans="1:18" ht="51.75" thickBot="1" x14ac:dyDescent="0.35">
      <c r="B105" s="75" t="s">
        <v>52</v>
      </c>
      <c r="C105" s="76" t="s">
        <v>244</v>
      </c>
      <c r="D105" s="76" t="s">
        <v>237</v>
      </c>
      <c r="E105" s="76" t="s">
        <v>239</v>
      </c>
      <c r="F105" s="76" t="s">
        <v>240</v>
      </c>
      <c r="G105" s="76" t="s">
        <v>241</v>
      </c>
      <c r="H105" s="76" t="s">
        <v>62</v>
      </c>
    </row>
    <row r="106" spans="1:18" ht="17.25" thickBot="1" x14ac:dyDescent="0.35">
      <c r="B106" s="112" t="s">
        <v>222</v>
      </c>
      <c r="C106" s="116"/>
      <c r="D106" s="85">
        <v>2715.1</v>
      </c>
      <c r="E106" s="85">
        <v>32581.199999999997</v>
      </c>
      <c r="F106" s="85">
        <v>27151</v>
      </c>
      <c r="G106" s="85">
        <v>0</v>
      </c>
      <c r="H106" s="86">
        <v>62447.299999999996</v>
      </c>
    </row>
    <row r="107" spans="1:18" ht="17.25" thickBot="1" x14ac:dyDescent="0.35">
      <c r="B107" s="112" t="s">
        <v>223</v>
      </c>
      <c r="C107" s="116"/>
      <c r="D107" s="85">
        <v>2715.1</v>
      </c>
      <c r="E107" s="85">
        <v>48871.799999999996</v>
      </c>
      <c r="F107" s="85">
        <v>27151</v>
      </c>
      <c r="G107" s="85">
        <v>0</v>
      </c>
      <c r="H107" s="86">
        <v>78737.899999999994</v>
      </c>
    </row>
    <row r="108" spans="1:18" ht="17.25" thickBot="1" x14ac:dyDescent="0.35">
      <c r="B108" s="112" t="s">
        <v>224</v>
      </c>
      <c r="C108" s="116"/>
      <c r="D108" s="85" t="s">
        <v>339</v>
      </c>
      <c r="E108" s="85" t="s">
        <v>339</v>
      </c>
      <c r="F108" s="85" t="s">
        <v>339</v>
      </c>
      <c r="G108" s="85" t="s">
        <v>339</v>
      </c>
      <c r="H108" s="86">
        <v>0</v>
      </c>
    </row>
    <row r="109" spans="1:18" ht="17.25" thickBot="1" x14ac:dyDescent="0.35">
      <c r="B109" s="112" t="s">
        <v>227</v>
      </c>
      <c r="C109" s="116"/>
      <c r="D109" s="85" t="s">
        <v>339</v>
      </c>
      <c r="E109" s="85" t="s">
        <v>339</v>
      </c>
      <c r="F109" s="85" t="s">
        <v>339</v>
      </c>
      <c r="G109" s="85" t="s">
        <v>339</v>
      </c>
      <c r="H109" s="86">
        <v>0</v>
      </c>
    </row>
    <row r="110" spans="1:18" ht="17.25" thickBot="1" x14ac:dyDescent="0.35">
      <c r="B110" s="112" t="s">
        <v>225</v>
      </c>
      <c r="C110" s="116"/>
      <c r="D110" s="85">
        <v>18440.8</v>
      </c>
      <c r="E110" s="85">
        <v>221289.59999999998</v>
      </c>
      <c r="F110" s="85">
        <v>184408</v>
      </c>
      <c r="G110" s="85">
        <v>0</v>
      </c>
      <c r="H110" s="86">
        <v>424138.39999999997</v>
      </c>
    </row>
    <row r="111" spans="1:18" ht="17.25" thickBot="1" x14ac:dyDescent="0.35">
      <c r="B111" s="112" t="s">
        <v>226</v>
      </c>
      <c r="C111" s="116"/>
      <c r="D111" s="85">
        <v>5430.2</v>
      </c>
      <c r="E111" s="85">
        <v>65162.399999999994</v>
      </c>
      <c r="F111" s="85">
        <v>54302</v>
      </c>
      <c r="G111" s="85">
        <v>0</v>
      </c>
      <c r="H111" s="86">
        <v>124894.59999999999</v>
      </c>
    </row>
    <row r="112" spans="1:18" ht="17.25" thickBot="1" x14ac:dyDescent="0.35">
      <c r="B112" s="112" t="s">
        <v>228</v>
      </c>
      <c r="C112" s="116"/>
      <c r="D112" s="85" t="s">
        <v>339</v>
      </c>
      <c r="E112" s="85" t="s">
        <v>339</v>
      </c>
      <c r="F112" s="85" t="s">
        <v>339</v>
      </c>
      <c r="G112" s="85" t="s">
        <v>339</v>
      </c>
      <c r="H112" s="86">
        <v>0</v>
      </c>
    </row>
    <row r="113" spans="2:8" ht="17.25" thickBot="1" x14ac:dyDescent="0.35">
      <c r="B113" s="112" t="s">
        <v>229</v>
      </c>
      <c r="C113" s="116"/>
      <c r="D113" s="85">
        <v>2715.1</v>
      </c>
      <c r="E113" s="85">
        <v>62447.299999999996</v>
      </c>
      <c r="F113" s="85">
        <v>46156.7</v>
      </c>
      <c r="G113" s="85">
        <v>0</v>
      </c>
      <c r="H113" s="86">
        <v>111319.09999999999</v>
      </c>
    </row>
    <row r="114" spans="2:8" ht="17.25" thickBot="1" x14ac:dyDescent="0.35">
      <c r="B114" s="112" t="s">
        <v>230</v>
      </c>
      <c r="C114" s="116"/>
      <c r="D114" s="85">
        <v>5430.2</v>
      </c>
      <c r="E114" s="85">
        <v>173766.39999999999</v>
      </c>
      <c r="F114" s="85">
        <v>119464.4</v>
      </c>
      <c r="G114" s="85">
        <v>0</v>
      </c>
      <c r="H114" s="86">
        <v>298661</v>
      </c>
    </row>
    <row r="115" spans="2:8" ht="17.25" thickBot="1" x14ac:dyDescent="0.35">
      <c r="B115" s="112" t="s">
        <v>232</v>
      </c>
      <c r="C115" s="116"/>
      <c r="D115" s="85">
        <v>4610.2</v>
      </c>
      <c r="E115" s="85">
        <v>101424.4</v>
      </c>
      <c r="F115" s="85">
        <v>73763.199999999997</v>
      </c>
      <c r="G115" s="85">
        <v>0</v>
      </c>
      <c r="H115" s="86">
        <v>179797.8</v>
      </c>
    </row>
    <row r="116" spans="2:8" ht="17.25" thickBot="1" x14ac:dyDescent="0.35">
      <c r="B116" s="112" t="s">
        <v>233</v>
      </c>
      <c r="C116" s="116"/>
      <c r="D116" s="85">
        <v>2715.1</v>
      </c>
      <c r="E116" s="85">
        <v>59732.2</v>
      </c>
      <c r="F116" s="85">
        <v>43441.599999999999</v>
      </c>
      <c r="G116" s="85">
        <v>0</v>
      </c>
      <c r="H116" s="86">
        <v>105888.9</v>
      </c>
    </row>
    <row r="117" spans="2:8" ht="17.25" thickBot="1" x14ac:dyDescent="0.35">
      <c r="B117" s="112" t="s">
        <v>234</v>
      </c>
      <c r="C117" s="116"/>
      <c r="D117" s="85" t="s">
        <v>339</v>
      </c>
      <c r="E117" s="85" t="s">
        <v>339</v>
      </c>
      <c r="F117" s="85" t="s">
        <v>339</v>
      </c>
      <c r="G117" s="85" t="s">
        <v>339</v>
      </c>
      <c r="H117" s="86">
        <v>0</v>
      </c>
    </row>
    <row r="118" spans="2:8" ht="17.25" thickBot="1" x14ac:dyDescent="0.35">
      <c r="B118" s="112" t="s">
        <v>316</v>
      </c>
      <c r="C118" s="116"/>
      <c r="D118" s="85" t="s">
        <v>339</v>
      </c>
      <c r="E118" s="85" t="s">
        <v>339</v>
      </c>
      <c r="F118" s="85" t="s">
        <v>339</v>
      </c>
      <c r="G118" s="85" t="s">
        <v>339</v>
      </c>
      <c r="H118" s="86">
        <v>0</v>
      </c>
    </row>
    <row r="119" spans="2:8" ht="17.25" thickBot="1" x14ac:dyDescent="0.35">
      <c r="B119" s="112" t="s">
        <v>320</v>
      </c>
      <c r="C119" s="116"/>
      <c r="D119" s="85" t="s">
        <v>339</v>
      </c>
      <c r="E119" s="85" t="s">
        <v>339</v>
      </c>
      <c r="F119" s="85" t="s">
        <v>339</v>
      </c>
      <c r="G119" s="85" t="s">
        <v>339</v>
      </c>
      <c r="H119" s="86">
        <v>0</v>
      </c>
    </row>
    <row r="120" spans="2:8" ht="17.25" thickBot="1" x14ac:dyDescent="0.35">
      <c r="B120" s="112" t="s">
        <v>317</v>
      </c>
      <c r="C120" s="116"/>
      <c r="D120" s="85" t="s">
        <v>339</v>
      </c>
      <c r="E120" s="85" t="s">
        <v>339</v>
      </c>
      <c r="F120" s="85" t="s">
        <v>339</v>
      </c>
      <c r="G120" s="85" t="s">
        <v>339</v>
      </c>
      <c r="H120" s="86">
        <v>0</v>
      </c>
    </row>
    <row r="121" spans="2:8" ht="17.25" thickBot="1" x14ac:dyDescent="0.35">
      <c r="B121" s="112" t="s">
        <v>318</v>
      </c>
      <c r="C121" s="116"/>
      <c r="D121" s="85" t="s">
        <v>339</v>
      </c>
      <c r="E121" s="85" t="s">
        <v>339</v>
      </c>
      <c r="F121" s="85" t="s">
        <v>339</v>
      </c>
      <c r="G121" s="85" t="s">
        <v>339</v>
      </c>
      <c r="H121" s="86">
        <v>0</v>
      </c>
    </row>
    <row r="122" spans="2:8" ht="17.25" thickBot="1" x14ac:dyDescent="0.35">
      <c r="B122" s="112" t="s">
        <v>319</v>
      </c>
      <c r="C122" s="116"/>
      <c r="D122" s="85" t="s">
        <v>339</v>
      </c>
      <c r="E122" s="85" t="s">
        <v>339</v>
      </c>
      <c r="F122" s="85" t="s">
        <v>339</v>
      </c>
      <c r="G122" s="85" t="s">
        <v>339</v>
      </c>
      <c r="H122" s="86">
        <v>0</v>
      </c>
    </row>
    <row r="123" spans="2:8" ht="17.25" thickBot="1" x14ac:dyDescent="0.35">
      <c r="B123" s="112" t="s">
        <v>321</v>
      </c>
      <c r="C123" s="116"/>
      <c r="D123" s="85" t="s">
        <v>339</v>
      </c>
      <c r="E123" s="85" t="s">
        <v>339</v>
      </c>
      <c r="F123" s="85" t="s">
        <v>339</v>
      </c>
      <c r="G123" s="85" t="s">
        <v>339</v>
      </c>
      <c r="H123" s="86">
        <v>0</v>
      </c>
    </row>
    <row r="124" spans="2:8" ht="17.25" thickBot="1" x14ac:dyDescent="0.35">
      <c r="B124" s="112">
        <v>0</v>
      </c>
      <c r="C124" s="116"/>
      <c r="D124" s="85" t="s">
        <v>339</v>
      </c>
      <c r="E124" s="85" t="s">
        <v>339</v>
      </c>
      <c r="F124" s="85" t="s">
        <v>339</v>
      </c>
      <c r="G124" s="85" t="s">
        <v>339</v>
      </c>
      <c r="H124" s="86">
        <v>0</v>
      </c>
    </row>
    <row r="125" spans="2:8" ht="17.25" thickBot="1" x14ac:dyDescent="0.35">
      <c r="B125" s="112"/>
      <c r="C125" s="116"/>
      <c r="D125" s="85"/>
      <c r="E125" s="85"/>
      <c r="F125" s="85"/>
      <c r="G125" s="85"/>
      <c r="H125" s="86">
        <v>0</v>
      </c>
    </row>
    <row r="126" spans="2:8" ht="17.25" thickBot="1" x14ac:dyDescent="0.35">
      <c r="B126" s="112"/>
      <c r="C126" s="116"/>
      <c r="D126" s="85"/>
      <c r="E126" s="85"/>
      <c r="F126" s="85"/>
      <c r="G126" s="85"/>
      <c r="H126" s="86">
        <v>0</v>
      </c>
    </row>
    <row r="127" spans="2:8" ht="17.25" thickBot="1" x14ac:dyDescent="0.35">
      <c r="B127" s="113"/>
      <c r="C127" s="116"/>
      <c r="D127" s="85"/>
      <c r="E127" s="85"/>
      <c r="F127" s="85"/>
      <c r="G127" s="85"/>
      <c r="H127" s="86">
        <v>0</v>
      </c>
    </row>
    <row r="128" spans="2:8" ht="17.25" thickBot="1" x14ac:dyDescent="0.35">
      <c r="B128" s="115" t="s">
        <v>56</v>
      </c>
      <c r="C128" s="117"/>
      <c r="D128" s="86">
        <v>44771.799999999996</v>
      </c>
      <c r="E128" s="86">
        <v>765275.29999999993</v>
      </c>
      <c r="F128" s="86">
        <v>575837.89999999991</v>
      </c>
      <c r="G128" s="86">
        <v>0</v>
      </c>
      <c r="H128" s="86">
        <v>1385884.9999999998</v>
      </c>
    </row>
    <row r="129" spans="1:18" ht="17.25" thickBot="1" x14ac:dyDescent="0.35">
      <c r="B129" s="112" t="s">
        <v>270</v>
      </c>
      <c r="C129" s="116">
        <v>0</v>
      </c>
      <c r="D129" s="85">
        <v>29301.200000000001</v>
      </c>
      <c r="E129" s="85">
        <v>367905</v>
      </c>
      <c r="F129" s="85">
        <v>293012</v>
      </c>
      <c r="G129" s="85">
        <v>0</v>
      </c>
      <c r="H129" s="86">
        <v>690218.2</v>
      </c>
    </row>
    <row r="130" spans="1:18" ht="17.25" thickBot="1" x14ac:dyDescent="0.35">
      <c r="B130" s="112" t="s">
        <v>271</v>
      </c>
      <c r="C130" s="116"/>
      <c r="D130" s="85">
        <v>15470.6</v>
      </c>
      <c r="E130" s="85">
        <v>397370.3</v>
      </c>
      <c r="F130" s="85">
        <v>282825.89999999997</v>
      </c>
      <c r="G130" s="85">
        <v>0</v>
      </c>
      <c r="H130" s="86">
        <v>695666.79999999993</v>
      </c>
    </row>
    <row r="131" spans="1:18" ht="17.25" thickBot="1" x14ac:dyDescent="0.35">
      <c r="B131" s="112" t="s">
        <v>322</v>
      </c>
      <c r="C131" s="116"/>
      <c r="D131" s="85">
        <v>0</v>
      </c>
      <c r="E131" s="85">
        <v>0</v>
      </c>
      <c r="F131" s="85">
        <v>0</v>
      </c>
      <c r="G131" s="85">
        <v>0</v>
      </c>
      <c r="H131" s="86">
        <v>0</v>
      </c>
    </row>
    <row r="132" spans="1:18" x14ac:dyDescent="0.3">
      <c r="B132" s="145"/>
      <c r="C132" s="145"/>
      <c r="D132" s="66" t="s">
        <v>338</v>
      </c>
      <c r="E132" s="66" t="s">
        <v>338</v>
      </c>
      <c r="F132" s="66" t="s">
        <v>338</v>
      </c>
      <c r="G132" s="66" t="s">
        <v>338</v>
      </c>
      <c r="H132" s="66" t="s">
        <v>338</v>
      </c>
    </row>
    <row r="133" spans="1:18" x14ac:dyDescent="0.3">
      <c r="H133" s="105"/>
    </row>
    <row r="135" spans="1:18" s="59" customFormat="1" x14ac:dyDescent="0.3">
      <c r="A135" s="60"/>
      <c r="B135" s="60" t="s">
        <v>71</v>
      </c>
      <c r="I135" s="58"/>
      <c r="J135" s="58"/>
      <c r="K135" s="58"/>
      <c r="L135" s="58"/>
      <c r="M135" s="58"/>
      <c r="N135" s="207"/>
      <c r="O135" s="58"/>
      <c r="P135" s="58"/>
      <c r="Q135" s="58"/>
      <c r="R135" s="58"/>
    </row>
    <row r="136" spans="1:18" x14ac:dyDescent="0.3">
      <c r="A136" s="61"/>
      <c r="B136" s="46"/>
      <c r="I136" s="46"/>
      <c r="J136" s="46"/>
      <c r="K136" s="46"/>
      <c r="L136" s="46"/>
      <c r="M136" s="46"/>
      <c r="N136" s="46"/>
      <c r="O136" s="46"/>
      <c r="P136" s="46"/>
      <c r="Q136" s="46"/>
      <c r="R136" s="46"/>
    </row>
    <row r="137" spans="1:18" ht="17.25" thickBot="1" x14ac:dyDescent="0.35">
      <c r="C137" s="97" t="s">
        <v>67</v>
      </c>
      <c r="D137" s="367" t="s">
        <v>68</v>
      </c>
      <c r="E137" s="367"/>
      <c r="F137" s="367"/>
      <c r="G137" s="367"/>
    </row>
    <row r="138" spans="1:18" ht="36.75" thickBot="1" x14ac:dyDescent="0.35">
      <c r="B138" s="75" t="s">
        <v>52</v>
      </c>
      <c r="C138" s="75" t="s">
        <v>244</v>
      </c>
      <c r="D138" s="75" t="s">
        <v>237</v>
      </c>
      <c r="E138" s="75" t="s">
        <v>239</v>
      </c>
      <c r="F138" s="75" t="s">
        <v>240</v>
      </c>
      <c r="G138" s="75" t="s">
        <v>241</v>
      </c>
      <c r="H138" s="75" t="s">
        <v>62</v>
      </c>
    </row>
    <row r="139" spans="1:18" ht="17.25" thickBot="1" x14ac:dyDescent="0.35">
      <c r="B139" s="112" t="s">
        <v>222</v>
      </c>
      <c r="C139" s="116"/>
      <c r="D139" s="85">
        <v>3859.1422610722611</v>
      </c>
      <c r="E139" s="85">
        <v>237484.94340269771</v>
      </c>
      <c r="F139" s="85">
        <v>64449.797774034902</v>
      </c>
      <c r="G139" s="85">
        <v>0</v>
      </c>
      <c r="H139" s="86">
        <v>305793.88343780488</v>
      </c>
    </row>
    <row r="140" spans="1:18" ht="17.25" thickBot="1" x14ac:dyDescent="0.35">
      <c r="B140" s="112" t="s">
        <v>223</v>
      </c>
      <c r="C140" s="116"/>
      <c r="D140" s="85">
        <v>2498.0085245901637</v>
      </c>
      <c r="E140" s="85">
        <v>122075.07427581729</v>
      </c>
      <c r="F140" s="85">
        <v>26971.546994535514</v>
      </c>
      <c r="G140" s="85">
        <v>0</v>
      </c>
      <c r="H140" s="86">
        <v>151544.62979494297</v>
      </c>
    </row>
    <row r="141" spans="1:18" ht="17.25" thickBot="1" x14ac:dyDescent="0.35">
      <c r="B141" s="112" t="s">
        <v>224</v>
      </c>
      <c r="C141" s="116"/>
      <c r="D141" s="85">
        <v>0</v>
      </c>
      <c r="E141" s="85">
        <v>0</v>
      </c>
      <c r="F141" s="85">
        <v>0</v>
      </c>
      <c r="G141" s="85">
        <v>0</v>
      </c>
      <c r="H141" s="86">
        <v>0</v>
      </c>
    </row>
    <row r="142" spans="1:18" ht="17.25" thickBot="1" x14ac:dyDescent="0.35">
      <c r="B142" s="112" t="s">
        <v>227</v>
      </c>
      <c r="C142" s="116"/>
      <c r="D142" s="85">
        <v>0</v>
      </c>
      <c r="E142" s="85">
        <v>0</v>
      </c>
      <c r="F142" s="85">
        <v>0</v>
      </c>
      <c r="G142" s="85">
        <v>0</v>
      </c>
      <c r="H142" s="86">
        <v>0</v>
      </c>
    </row>
    <row r="143" spans="1:18" ht="17.25" thickBot="1" x14ac:dyDescent="0.35">
      <c r="B143" s="112" t="s">
        <v>225</v>
      </c>
      <c r="C143" s="116"/>
      <c r="D143" s="85">
        <v>12908.56</v>
      </c>
      <c r="E143" s="85">
        <v>154902.71999999997</v>
      </c>
      <c r="F143" s="85">
        <v>129085.59999999999</v>
      </c>
      <c r="G143" s="85">
        <v>0</v>
      </c>
      <c r="H143" s="86">
        <v>296896.87999999995</v>
      </c>
    </row>
    <row r="144" spans="1:18" ht="17.25" thickBot="1" x14ac:dyDescent="0.35">
      <c r="B144" s="112" t="s">
        <v>226</v>
      </c>
      <c r="C144" s="116"/>
      <c r="D144" s="85">
        <v>4517.1141144414169</v>
      </c>
      <c r="E144" s="85">
        <v>68766.989208536674</v>
      </c>
      <c r="F144" s="85">
        <v>47319.063487738422</v>
      </c>
      <c r="G144" s="85">
        <v>0</v>
      </c>
      <c r="H144" s="86">
        <v>120603.1668107165</v>
      </c>
    </row>
    <row r="145" spans="2:8" ht="17.25" thickBot="1" x14ac:dyDescent="0.35">
      <c r="B145" s="112" t="s">
        <v>228</v>
      </c>
      <c r="C145" s="116"/>
      <c r="D145" s="85">
        <v>0</v>
      </c>
      <c r="E145" s="85">
        <v>0</v>
      </c>
      <c r="F145" s="85">
        <v>0</v>
      </c>
      <c r="G145" s="85">
        <v>0</v>
      </c>
      <c r="H145" s="86">
        <v>0</v>
      </c>
    </row>
    <row r="146" spans="2:8" ht="17.25" thickBot="1" x14ac:dyDescent="0.35">
      <c r="B146" s="112" t="s">
        <v>229</v>
      </c>
      <c r="C146" s="116"/>
      <c r="D146" s="85">
        <v>3273.5731718569778</v>
      </c>
      <c r="E146" s="85">
        <v>70936.617788365984</v>
      </c>
      <c r="F146" s="85">
        <v>44983.565432525946</v>
      </c>
      <c r="G146" s="85">
        <v>0</v>
      </c>
      <c r="H146" s="86">
        <v>119193.75639274891</v>
      </c>
    </row>
    <row r="147" spans="2:8" ht="17.25" thickBot="1" x14ac:dyDescent="0.35">
      <c r="B147" s="112" t="s">
        <v>230</v>
      </c>
      <c r="C147" s="116"/>
      <c r="D147" s="85">
        <v>4330.8697297297294</v>
      </c>
      <c r="E147" s="85">
        <v>135519.05442864864</v>
      </c>
      <c r="F147" s="85">
        <v>90838.225561621613</v>
      </c>
      <c r="G147" s="85">
        <v>0</v>
      </c>
      <c r="H147" s="86">
        <v>230688.14971999999</v>
      </c>
    </row>
    <row r="148" spans="2:8" ht="17.25" thickBot="1" x14ac:dyDescent="0.35">
      <c r="B148" s="112" t="s">
        <v>232</v>
      </c>
      <c r="C148" s="116"/>
      <c r="D148" s="85">
        <v>3227.14</v>
      </c>
      <c r="E148" s="85">
        <v>70997.079999999987</v>
      </c>
      <c r="F148" s="85">
        <v>51634.239999999998</v>
      </c>
      <c r="G148" s="85">
        <v>0</v>
      </c>
      <c r="H148" s="86">
        <v>125858.45999999999</v>
      </c>
    </row>
    <row r="149" spans="2:8" ht="17.25" thickBot="1" x14ac:dyDescent="0.35">
      <c r="B149" s="112" t="s">
        <v>233</v>
      </c>
      <c r="C149" s="116"/>
      <c r="D149" s="85">
        <v>3008.9033333333332</v>
      </c>
      <c r="E149" s="85">
        <v>48462.539999999994</v>
      </c>
      <c r="F149" s="85">
        <v>30409.119999999995</v>
      </c>
      <c r="G149" s="85">
        <v>0</v>
      </c>
      <c r="H149" s="86">
        <v>81880.563333333324</v>
      </c>
    </row>
    <row r="150" spans="2:8" ht="17.25" thickBot="1" x14ac:dyDescent="0.35">
      <c r="B150" s="112" t="s">
        <v>234</v>
      </c>
      <c r="C150" s="116"/>
      <c r="D150" s="85">
        <v>0</v>
      </c>
      <c r="E150" s="85">
        <v>0</v>
      </c>
      <c r="F150" s="85">
        <v>0</v>
      </c>
      <c r="G150" s="85">
        <v>0</v>
      </c>
      <c r="H150" s="86">
        <v>0</v>
      </c>
    </row>
    <row r="151" spans="2:8" ht="17.25" thickBot="1" x14ac:dyDescent="0.35">
      <c r="B151" s="112" t="s">
        <v>316</v>
      </c>
      <c r="C151" s="116"/>
      <c r="D151" s="85">
        <v>0</v>
      </c>
      <c r="E151" s="85">
        <v>0</v>
      </c>
      <c r="F151" s="85">
        <v>0</v>
      </c>
      <c r="G151" s="85">
        <v>0</v>
      </c>
      <c r="H151" s="86">
        <v>0</v>
      </c>
    </row>
    <row r="152" spans="2:8" ht="17.25" thickBot="1" x14ac:dyDescent="0.35">
      <c r="B152" s="112" t="s">
        <v>320</v>
      </c>
      <c r="C152" s="116"/>
      <c r="D152" s="85">
        <v>0</v>
      </c>
      <c r="E152" s="85">
        <v>0</v>
      </c>
      <c r="F152" s="85">
        <v>0</v>
      </c>
      <c r="G152" s="85">
        <v>0</v>
      </c>
      <c r="H152" s="86">
        <v>0</v>
      </c>
    </row>
    <row r="153" spans="2:8" ht="17.25" thickBot="1" x14ac:dyDescent="0.35">
      <c r="B153" s="112" t="s">
        <v>317</v>
      </c>
      <c r="C153" s="116"/>
      <c r="D153" s="85">
        <v>0</v>
      </c>
      <c r="E153" s="85">
        <v>0</v>
      </c>
      <c r="F153" s="85">
        <v>0</v>
      </c>
      <c r="G153" s="85">
        <v>0</v>
      </c>
      <c r="H153" s="86">
        <v>0</v>
      </c>
    </row>
    <row r="154" spans="2:8" ht="17.25" thickBot="1" x14ac:dyDescent="0.35">
      <c r="B154" s="112" t="s">
        <v>318</v>
      </c>
      <c r="C154" s="116"/>
      <c r="D154" s="85">
        <v>0</v>
      </c>
      <c r="E154" s="85">
        <v>0</v>
      </c>
      <c r="F154" s="85">
        <v>0</v>
      </c>
      <c r="G154" s="85">
        <v>0</v>
      </c>
      <c r="H154" s="86">
        <v>0</v>
      </c>
    </row>
    <row r="155" spans="2:8" ht="17.25" thickBot="1" x14ac:dyDescent="0.35">
      <c r="B155" s="112" t="s">
        <v>319</v>
      </c>
      <c r="C155" s="116"/>
      <c r="D155" s="85">
        <v>0</v>
      </c>
      <c r="E155" s="85">
        <v>0</v>
      </c>
      <c r="F155" s="85">
        <v>0</v>
      </c>
      <c r="G155" s="85">
        <v>0</v>
      </c>
      <c r="H155" s="86">
        <v>0</v>
      </c>
    </row>
    <row r="156" spans="2:8" ht="17.25" thickBot="1" x14ac:dyDescent="0.35">
      <c r="B156" s="112" t="s">
        <v>321</v>
      </c>
      <c r="C156" s="116"/>
      <c r="D156" s="85">
        <v>0</v>
      </c>
      <c r="E156" s="85">
        <v>0</v>
      </c>
      <c r="F156" s="85">
        <v>0</v>
      </c>
      <c r="G156" s="85">
        <v>0</v>
      </c>
      <c r="H156" s="86">
        <v>0</v>
      </c>
    </row>
    <row r="157" spans="2:8" ht="17.25" thickBot="1" x14ac:dyDescent="0.35">
      <c r="B157" s="112">
        <v>0</v>
      </c>
      <c r="C157" s="116"/>
      <c r="D157" s="85">
        <v>0</v>
      </c>
      <c r="E157" s="85">
        <v>0</v>
      </c>
      <c r="F157" s="85">
        <v>0</v>
      </c>
      <c r="G157" s="85">
        <v>0</v>
      </c>
      <c r="H157" s="86">
        <v>0</v>
      </c>
    </row>
    <row r="158" spans="2:8" ht="17.25" thickBot="1" x14ac:dyDescent="0.35">
      <c r="B158" s="112"/>
      <c r="C158" s="116"/>
      <c r="D158" s="85"/>
      <c r="E158" s="85"/>
      <c r="F158" s="85"/>
      <c r="G158" s="85"/>
      <c r="H158" s="86"/>
    </row>
    <row r="159" spans="2:8" ht="17.25" thickBot="1" x14ac:dyDescent="0.35">
      <c r="B159" s="112"/>
      <c r="C159" s="116"/>
      <c r="D159" s="85"/>
      <c r="E159" s="85"/>
      <c r="F159" s="85"/>
      <c r="G159" s="85"/>
      <c r="H159" s="86"/>
    </row>
    <row r="160" spans="2:8" ht="17.25" thickBot="1" x14ac:dyDescent="0.35">
      <c r="B160" s="91" t="s">
        <v>56</v>
      </c>
      <c r="C160" s="117"/>
      <c r="D160" s="86">
        <v>37623.311135023883</v>
      </c>
      <c r="E160" s="86">
        <v>909145.01910406619</v>
      </c>
      <c r="F160" s="86">
        <v>485691.15925045637</v>
      </c>
      <c r="G160" s="86">
        <v>0</v>
      </c>
      <c r="H160" s="86">
        <v>1432459.4894895463</v>
      </c>
    </row>
    <row r="161" spans="1:18" ht="17.25" thickBot="1" x14ac:dyDescent="0.35">
      <c r="B161" s="112" t="s">
        <v>270</v>
      </c>
      <c r="C161" s="116">
        <v>0</v>
      </c>
      <c r="D161" s="85">
        <v>23782.824900103842</v>
      </c>
      <c r="E161" s="85">
        <v>583229.7268870516</v>
      </c>
      <c r="F161" s="85">
        <v>267826.00825630885</v>
      </c>
      <c r="G161" s="85">
        <v>0</v>
      </c>
      <c r="H161" s="86">
        <v>874838.5600434643</v>
      </c>
    </row>
    <row r="162" spans="1:18" ht="17.25" thickBot="1" x14ac:dyDescent="0.35">
      <c r="B162" s="112" t="s">
        <v>271</v>
      </c>
      <c r="C162" s="116"/>
      <c r="D162" s="85">
        <v>13840.486234920041</v>
      </c>
      <c r="E162" s="85">
        <v>325915.29221701459</v>
      </c>
      <c r="F162" s="85">
        <v>217865.15099414755</v>
      </c>
      <c r="G162" s="85">
        <v>0</v>
      </c>
      <c r="H162" s="86">
        <v>557620.92944608221</v>
      </c>
    </row>
    <row r="163" spans="1:18" ht="17.25" thickBot="1" x14ac:dyDescent="0.35">
      <c r="B163" s="112" t="s">
        <v>322</v>
      </c>
      <c r="C163" s="116"/>
      <c r="D163" s="85">
        <v>0</v>
      </c>
      <c r="E163" s="85">
        <v>0</v>
      </c>
      <c r="F163" s="85">
        <v>0</v>
      </c>
      <c r="G163" s="85">
        <v>0</v>
      </c>
      <c r="H163" s="86">
        <v>0</v>
      </c>
    </row>
    <row r="164" spans="1:18" x14ac:dyDescent="0.3">
      <c r="B164" s="326"/>
      <c r="C164" s="326"/>
      <c r="D164" s="66" t="s">
        <v>338</v>
      </c>
      <c r="E164" s="66" t="s">
        <v>338</v>
      </c>
      <c r="F164" s="66" t="s">
        <v>338</v>
      </c>
      <c r="G164" s="66" t="s">
        <v>338</v>
      </c>
      <c r="H164" s="66" t="s">
        <v>338</v>
      </c>
    </row>
    <row r="166" spans="1:18" s="59" customFormat="1" x14ac:dyDescent="0.3">
      <c r="A166" s="60"/>
      <c r="B166" s="60" t="s">
        <v>114</v>
      </c>
      <c r="I166" s="58"/>
      <c r="J166" s="58"/>
      <c r="K166" s="58"/>
      <c r="L166" s="58"/>
      <c r="M166" s="58"/>
      <c r="N166" s="207"/>
      <c r="O166" s="58"/>
      <c r="P166" s="58"/>
      <c r="Q166" s="58"/>
      <c r="R166" s="58"/>
    </row>
    <row r="167" spans="1:18" x14ac:dyDescent="0.3">
      <c r="A167" s="61"/>
      <c r="B167" s="46"/>
      <c r="I167" s="46"/>
      <c r="J167" s="46"/>
      <c r="K167" s="46"/>
      <c r="L167" s="46"/>
      <c r="M167" s="46"/>
      <c r="N167" s="46"/>
      <c r="O167" s="46"/>
      <c r="P167" s="46"/>
      <c r="Q167" s="46"/>
      <c r="R167" s="46"/>
    </row>
    <row r="168" spans="1:18" ht="17.25" thickBot="1" x14ac:dyDescent="0.35">
      <c r="C168" s="97" t="s">
        <v>67</v>
      </c>
      <c r="D168" s="367" t="s">
        <v>68</v>
      </c>
      <c r="E168" s="367"/>
      <c r="F168" s="367"/>
      <c r="G168" s="367"/>
    </row>
    <row r="169" spans="1:18" ht="51.75" thickBot="1" x14ac:dyDescent="0.35">
      <c r="B169" s="75" t="s">
        <v>52</v>
      </c>
      <c r="C169" s="76" t="s">
        <v>244</v>
      </c>
      <c r="D169" s="76" t="s">
        <v>237</v>
      </c>
      <c r="E169" s="76" t="s">
        <v>239</v>
      </c>
      <c r="F169" s="76" t="s">
        <v>240</v>
      </c>
      <c r="G169" s="76" t="s">
        <v>241</v>
      </c>
      <c r="H169" s="76" t="s">
        <v>62</v>
      </c>
    </row>
    <row r="170" spans="1:18" ht="17.25" thickBot="1" x14ac:dyDescent="0.35">
      <c r="B170" s="112" t="s">
        <v>222</v>
      </c>
      <c r="C170" s="116"/>
      <c r="D170" s="327">
        <v>1653.9181118881122</v>
      </c>
      <c r="E170" s="327">
        <v>101779.26145829904</v>
      </c>
      <c r="F170" s="327">
        <v>27621.341903157823</v>
      </c>
      <c r="G170" s="327">
        <v>0</v>
      </c>
      <c r="H170" s="86">
        <v>131054.52147334497</v>
      </c>
    </row>
    <row r="171" spans="1:18" ht="17.25" thickBot="1" x14ac:dyDescent="0.35">
      <c r="B171" s="112" t="s">
        <v>223</v>
      </c>
      <c r="C171" s="116"/>
      <c r="D171" s="327">
        <v>1070.5750819672132</v>
      </c>
      <c r="E171" s="327">
        <v>52317.888975350274</v>
      </c>
      <c r="F171" s="327">
        <v>11559.234426229508</v>
      </c>
      <c r="G171" s="327">
        <v>0</v>
      </c>
      <c r="H171" s="86">
        <v>64947.698483546992</v>
      </c>
    </row>
    <row r="172" spans="1:18" ht="17.25" thickBot="1" x14ac:dyDescent="0.35">
      <c r="B172" s="112" t="s">
        <v>224</v>
      </c>
      <c r="C172" s="116"/>
      <c r="D172" s="327">
        <v>0</v>
      </c>
      <c r="E172" s="327">
        <v>0</v>
      </c>
      <c r="F172" s="327">
        <v>0</v>
      </c>
      <c r="G172" s="327">
        <v>0</v>
      </c>
      <c r="H172" s="86">
        <v>0</v>
      </c>
    </row>
    <row r="173" spans="1:18" ht="17.25" thickBot="1" x14ac:dyDescent="0.35">
      <c r="B173" s="112" t="s">
        <v>227</v>
      </c>
      <c r="C173" s="116"/>
      <c r="D173" s="327">
        <v>0</v>
      </c>
      <c r="E173" s="327">
        <v>0</v>
      </c>
      <c r="F173" s="327">
        <v>0</v>
      </c>
      <c r="G173" s="327">
        <v>0</v>
      </c>
      <c r="H173" s="86">
        <v>0</v>
      </c>
    </row>
    <row r="174" spans="1:18" ht="17.25" thickBot="1" x14ac:dyDescent="0.35">
      <c r="B174" s="112" t="s">
        <v>225</v>
      </c>
      <c r="C174" s="116"/>
      <c r="D174" s="327">
        <v>5532.2400000000007</v>
      </c>
      <c r="E174" s="327">
        <v>66386.880000000005</v>
      </c>
      <c r="F174" s="327">
        <v>55322.400000000009</v>
      </c>
      <c r="G174" s="327">
        <v>0</v>
      </c>
      <c r="H174" s="86">
        <v>127241.52000000002</v>
      </c>
    </row>
    <row r="175" spans="1:18" ht="17.25" thickBot="1" x14ac:dyDescent="0.35">
      <c r="B175" s="112" t="s">
        <v>226</v>
      </c>
      <c r="C175" s="116"/>
      <c r="D175" s="327">
        <v>1935.9060490463219</v>
      </c>
      <c r="E175" s="327">
        <v>29471.566803658581</v>
      </c>
      <c r="F175" s="327">
        <v>20279.598637602183</v>
      </c>
      <c r="G175" s="327">
        <v>0</v>
      </c>
      <c r="H175" s="86">
        <v>51687.071490307091</v>
      </c>
    </row>
    <row r="176" spans="1:18" ht="17.25" thickBot="1" x14ac:dyDescent="0.35">
      <c r="B176" s="112" t="s">
        <v>228</v>
      </c>
      <c r="C176" s="116"/>
      <c r="D176" s="327">
        <v>0</v>
      </c>
      <c r="E176" s="327">
        <v>0</v>
      </c>
      <c r="F176" s="327">
        <v>0</v>
      </c>
      <c r="G176" s="327">
        <v>0</v>
      </c>
      <c r="H176" s="86">
        <v>0</v>
      </c>
    </row>
    <row r="177" spans="2:12" ht="17.25" thickBot="1" x14ac:dyDescent="0.35">
      <c r="B177" s="112" t="s">
        <v>229</v>
      </c>
      <c r="C177" s="116"/>
      <c r="D177" s="327">
        <v>1402.9599307958479</v>
      </c>
      <c r="E177" s="327">
        <v>30401.40762358543</v>
      </c>
      <c r="F177" s="327">
        <v>19278.670899653982</v>
      </c>
      <c r="G177" s="327">
        <v>0</v>
      </c>
      <c r="H177" s="86">
        <v>51083.038454035261</v>
      </c>
    </row>
    <row r="178" spans="2:12" ht="17.25" thickBot="1" x14ac:dyDescent="0.35">
      <c r="B178" s="112" t="s">
        <v>230</v>
      </c>
      <c r="C178" s="116"/>
      <c r="D178" s="327">
        <v>1856.0870270270273</v>
      </c>
      <c r="E178" s="327">
        <v>58079.594755135142</v>
      </c>
      <c r="F178" s="327">
        <v>38930.668097837843</v>
      </c>
      <c r="G178" s="327">
        <v>0</v>
      </c>
      <c r="H178" s="86">
        <v>98866.349880000009</v>
      </c>
    </row>
    <row r="179" spans="2:12" ht="17.25" thickBot="1" x14ac:dyDescent="0.35">
      <c r="B179" s="112" t="s">
        <v>232</v>
      </c>
      <c r="C179" s="116"/>
      <c r="D179" s="327">
        <v>1383.0600000000002</v>
      </c>
      <c r="E179" s="327">
        <v>30427.320000000003</v>
      </c>
      <c r="F179" s="327">
        <v>22128.960000000003</v>
      </c>
      <c r="G179" s="327">
        <v>0</v>
      </c>
      <c r="H179" s="86">
        <v>53939.340000000011</v>
      </c>
    </row>
    <row r="180" spans="2:12" ht="17.25" thickBot="1" x14ac:dyDescent="0.35">
      <c r="B180" s="112" t="s">
        <v>233</v>
      </c>
      <c r="C180" s="116"/>
      <c r="D180" s="327">
        <v>1289.5300000000002</v>
      </c>
      <c r="E180" s="327">
        <v>20769.660000000003</v>
      </c>
      <c r="F180" s="327">
        <v>13032.480000000001</v>
      </c>
      <c r="G180" s="327">
        <v>0</v>
      </c>
      <c r="H180" s="86">
        <v>35091.670000000006</v>
      </c>
    </row>
    <row r="181" spans="2:12" ht="17.25" thickBot="1" x14ac:dyDescent="0.35">
      <c r="B181" s="112" t="s">
        <v>234</v>
      </c>
      <c r="C181" s="116"/>
      <c r="D181" s="327">
        <v>0</v>
      </c>
      <c r="E181" s="327">
        <v>0</v>
      </c>
      <c r="F181" s="327">
        <v>0</v>
      </c>
      <c r="G181" s="327">
        <v>0</v>
      </c>
      <c r="H181" s="86">
        <v>0</v>
      </c>
    </row>
    <row r="182" spans="2:12" ht="17.25" thickBot="1" x14ac:dyDescent="0.35">
      <c r="B182" s="112" t="s">
        <v>316</v>
      </c>
      <c r="C182" s="116"/>
      <c r="D182" s="327">
        <v>0</v>
      </c>
      <c r="E182" s="327">
        <v>0</v>
      </c>
      <c r="F182" s="327">
        <v>0</v>
      </c>
      <c r="G182" s="327">
        <v>0</v>
      </c>
      <c r="H182" s="86">
        <v>0</v>
      </c>
    </row>
    <row r="183" spans="2:12" ht="17.25" thickBot="1" x14ac:dyDescent="0.35">
      <c r="B183" s="112" t="s">
        <v>320</v>
      </c>
      <c r="C183" s="116"/>
      <c r="D183" s="327">
        <v>0</v>
      </c>
      <c r="E183" s="327">
        <v>0</v>
      </c>
      <c r="F183" s="327">
        <v>0</v>
      </c>
      <c r="G183" s="327">
        <v>0</v>
      </c>
      <c r="H183" s="86">
        <v>0</v>
      </c>
    </row>
    <row r="184" spans="2:12" ht="17.25" thickBot="1" x14ac:dyDescent="0.35">
      <c r="B184" s="112" t="s">
        <v>317</v>
      </c>
      <c r="C184" s="116"/>
      <c r="D184" s="327">
        <v>0</v>
      </c>
      <c r="E184" s="327">
        <v>0</v>
      </c>
      <c r="F184" s="327">
        <v>0</v>
      </c>
      <c r="G184" s="327">
        <v>0</v>
      </c>
      <c r="H184" s="86">
        <v>0</v>
      </c>
    </row>
    <row r="185" spans="2:12" ht="17.25" thickBot="1" x14ac:dyDescent="0.35">
      <c r="B185" s="112" t="s">
        <v>318</v>
      </c>
      <c r="C185" s="116"/>
      <c r="D185" s="327">
        <v>0</v>
      </c>
      <c r="E185" s="327">
        <v>0</v>
      </c>
      <c r="F185" s="327">
        <v>0</v>
      </c>
      <c r="G185" s="327">
        <v>0</v>
      </c>
      <c r="H185" s="86">
        <v>0</v>
      </c>
    </row>
    <row r="186" spans="2:12" ht="17.25" thickBot="1" x14ac:dyDescent="0.35">
      <c r="B186" s="112" t="s">
        <v>319</v>
      </c>
      <c r="C186" s="116"/>
      <c r="D186" s="327">
        <v>0</v>
      </c>
      <c r="E186" s="327">
        <v>0</v>
      </c>
      <c r="F186" s="327">
        <v>0</v>
      </c>
      <c r="G186" s="327">
        <v>0</v>
      </c>
      <c r="H186" s="86">
        <v>0</v>
      </c>
    </row>
    <row r="187" spans="2:12" ht="17.25" thickBot="1" x14ac:dyDescent="0.35">
      <c r="B187" s="112" t="s">
        <v>321</v>
      </c>
      <c r="C187" s="116"/>
      <c r="D187" s="327">
        <v>0</v>
      </c>
      <c r="E187" s="327">
        <v>0</v>
      </c>
      <c r="F187" s="327">
        <v>0</v>
      </c>
      <c r="G187" s="327">
        <v>0</v>
      </c>
      <c r="H187" s="86">
        <v>0</v>
      </c>
    </row>
    <row r="188" spans="2:12" ht="17.25" thickBot="1" x14ac:dyDescent="0.35">
      <c r="B188" s="112">
        <v>0</v>
      </c>
      <c r="C188" s="116"/>
      <c r="D188" s="327">
        <v>0</v>
      </c>
      <c r="E188" s="327">
        <v>0</v>
      </c>
      <c r="F188" s="327">
        <v>0</v>
      </c>
      <c r="G188" s="327">
        <v>0</v>
      </c>
      <c r="H188" s="86">
        <v>0</v>
      </c>
    </row>
    <row r="189" spans="2:12" ht="17.25" thickBot="1" x14ac:dyDescent="0.35">
      <c r="B189" s="112"/>
      <c r="C189" s="116"/>
      <c r="D189" s="85"/>
      <c r="E189" s="85"/>
      <c r="F189" s="85"/>
      <c r="G189" s="85"/>
      <c r="H189" s="86"/>
    </row>
    <row r="190" spans="2:12" ht="17.25" thickBot="1" x14ac:dyDescent="0.35">
      <c r="B190" s="91" t="s">
        <v>56</v>
      </c>
      <c r="C190" s="117"/>
      <c r="D190" s="86">
        <v>16124.276200724522</v>
      </c>
      <c r="E190" s="86">
        <v>389633.57961602847</v>
      </c>
      <c r="F190" s="86">
        <v>208153.35396448133</v>
      </c>
      <c r="G190" s="86">
        <v>0</v>
      </c>
      <c r="H190" s="86">
        <v>613911.20978123439</v>
      </c>
      <c r="L190" s="223"/>
    </row>
    <row r="191" spans="2:12" ht="17.25" thickBot="1" x14ac:dyDescent="0.35">
      <c r="B191" s="112" t="s">
        <v>270</v>
      </c>
      <c r="C191" s="116">
        <v>0</v>
      </c>
      <c r="D191" s="85">
        <v>10192.639242901647</v>
      </c>
      <c r="E191" s="85">
        <v>249955.5972373079</v>
      </c>
      <c r="F191" s="85">
        <v>114782.57496698952</v>
      </c>
      <c r="G191" s="85">
        <v>0</v>
      </c>
      <c r="H191" s="86">
        <v>374930.81144719908</v>
      </c>
    </row>
    <row r="192" spans="2:12" ht="17.25" thickBot="1" x14ac:dyDescent="0.35">
      <c r="B192" s="112" t="s">
        <v>271</v>
      </c>
      <c r="C192" s="116"/>
      <c r="D192" s="85">
        <v>5931.636957822875</v>
      </c>
      <c r="E192" s="85">
        <v>139677.9823787206</v>
      </c>
      <c r="F192" s="85">
        <v>93370.778997491827</v>
      </c>
      <c r="G192" s="85">
        <v>0</v>
      </c>
      <c r="H192" s="86">
        <v>238980.3983340353</v>
      </c>
    </row>
    <row r="193" spans="2:8" ht="17.25" thickBot="1" x14ac:dyDescent="0.35">
      <c r="B193" s="112" t="s">
        <v>322</v>
      </c>
      <c r="C193" s="116"/>
      <c r="D193" s="85">
        <v>0</v>
      </c>
      <c r="E193" s="85">
        <v>0</v>
      </c>
      <c r="F193" s="85">
        <v>0</v>
      </c>
      <c r="G193" s="85">
        <v>0</v>
      </c>
      <c r="H193" s="86">
        <v>0</v>
      </c>
    </row>
    <row r="194" spans="2:8" x14ac:dyDescent="0.3">
      <c r="B194" s="145"/>
      <c r="C194" s="145"/>
      <c r="D194" s="66" t="s">
        <v>338</v>
      </c>
      <c r="E194" s="66" t="s">
        <v>338</v>
      </c>
      <c r="F194" s="66" t="s">
        <v>338</v>
      </c>
      <c r="G194" s="66" t="s">
        <v>338</v>
      </c>
      <c r="H194" s="66" t="s">
        <v>338</v>
      </c>
    </row>
  </sheetData>
  <mergeCells count="7">
    <mergeCell ref="I8:M8"/>
    <mergeCell ref="D168:G168"/>
    <mergeCell ref="D8:G8"/>
    <mergeCell ref="D39:G39"/>
    <mergeCell ref="D72:G72"/>
    <mergeCell ref="D104:G104"/>
    <mergeCell ref="D137:G137"/>
  </mergeCells>
  <conditionalFormatting sqref="D34:H34">
    <cfRule type="cellIs" dxfId="112" priority="16" operator="equal">
      <formula>"ERROR"</formula>
    </cfRule>
    <cfRule type="cellIs" dxfId="111" priority="17" operator="equal">
      <formula>"OK"</formula>
    </cfRule>
    <cfRule type="expression" dxfId="110" priority="18">
      <formula>$K34="Manual $ Spread"</formula>
    </cfRule>
  </conditionalFormatting>
  <conditionalFormatting sqref="D67:H67">
    <cfRule type="cellIs" dxfId="109" priority="13" operator="equal">
      <formula>"ERROR"</formula>
    </cfRule>
    <cfRule type="cellIs" dxfId="108" priority="14" operator="equal">
      <formula>"OK"</formula>
    </cfRule>
    <cfRule type="expression" dxfId="107" priority="15">
      <formula>$K67="Manual $ Spread"</formula>
    </cfRule>
  </conditionalFormatting>
  <conditionalFormatting sqref="D100:H100">
    <cfRule type="cellIs" dxfId="106" priority="10" operator="equal">
      <formula>"ERROR"</formula>
    </cfRule>
    <cfRule type="cellIs" dxfId="105" priority="11" operator="equal">
      <formula>"OK"</formula>
    </cfRule>
    <cfRule type="expression" dxfId="104" priority="12">
      <formula>$K100="Manual $ Spread"</formula>
    </cfRule>
  </conditionalFormatting>
  <conditionalFormatting sqref="D132:H132">
    <cfRule type="cellIs" dxfId="103" priority="7" operator="equal">
      <formula>"ERROR"</formula>
    </cfRule>
    <cfRule type="cellIs" dxfId="102" priority="8" operator="equal">
      <formula>"OK"</formula>
    </cfRule>
    <cfRule type="expression" dxfId="101" priority="9">
      <formula>$K132="Manual $ Spread"</formula>
    </cfRule>
  </conditionalFormatting>
  <conditionalFormatting sqref="D164:H164">
    <cfRule type="cellIs" dxfId="100" priority="4" operator="equal">
      <formula>"ERROR"</formula>
    </cfRule>
    <cfRule type="cellIs" dxfId="99" priority="5" operator="equal">
      <formula>"OK"</formula>
    </cfRule>
    <cfRule type="expression" dxfId="98" priority="6">
      <formula>$K164="Manual $ Spread"</formula>
    </cfRule>
  </conditionalFormatting>
  <conditionalFormatting sqref="D194:H194">
    <cfRule type="cellIs" dxfId="97" priority="1" operator="equal">
      <formula>"ERROR"</formula>
    </cfRule>
    <cfRule type="cellIs" dxfId="96" priority="2" operator="equal">
      <formula>"OK"</formula>
    </cfRule>
    <cfRule type="expression" dxfId="95" priority="3">
      <formula>$K194="Manual $ Spread"</formula>
    </cfRule>
  </conditionalFormatting>
  <conditionalFormatting sqref="H133">
    <cfRule type="cellIs" dxfId="94" priority="37" operator="equal">
      <formula>"ERROR"</formula>
    </cfRule>
    <cfRule type="cellIs" dxfId="93" priority="38" operator="equal">
      <formula>"OK"</formula>
    </cfRule>
    <cfRule type="expression" dxfId="92" priority="39">
      <formula>$K133="Manual $ Spread"</formula>
    </cfRule>
  </conditionalFormatting>
  <pageMargins left="0.7" right="0.7" top="0.75" bottom="0.75" header="0.3" footer="0.3"/>
  <pageSetup orientation="portrait" r:id="rId1"/>
  <headerFooter>
    <oddFooter>&amp;L&amp;1#&amp;"Calibri"&amp;10&amp;K000000Official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73F6C-1D9A-4899-A967-C3E2003479EB}">
  <sheetPr codeName="Sheet14">
    <tabColor rgb="FFFF0000"/>
    <pageSetUpPr autoPageBreaks="0"/>
  </sheetPr>
  <dimension ref="A1:BS103"/>
  <sheetViews>
    <sheetView showGridLines="0" topLeftCell="A46" zoomScale="70" zoomScaleNormal="70" workbookViewId="0">
      <selection sqref="A1:XFD1048576"/>
    </sheetView>
  </sheetViews>
  <sheetFormatPr defaultRowHeight="16.5" outlineLevelCol="1" x14ac:dyDescent="0.3"/>
  <cols>
    <col min="1" max="1" width="14.44140625" customWidth="1"/>
    <col min="2" max="2" width="54.88671875" bestFit="1" customWidth="1"/>
    <col min="3" max="3" width="17" customWidth="1" outlineLevel="1"/>
    <col min="4" max="4" width="20" customWidth="1" outlineLevel="1"/>
    <col min="5" max="5" width="12" customWidth="1" outlineLevel="1"/>
    <col min="6" max="6" width="16.77734375" customWidth="1" outlineLevel="1"/>
    <col min="7" max="62" width="8.88671875" customWidth="1" outlineLevel="1"/>
    <col min="63" max="72" width="17.21875" customWidth="1"/>
  </cols>
  <sheetData>
    <row r="1" spans="1:71" s="33" customFormat="1" ht="35.1" customHeight="1" x14ac:dyDescent="0.3">
      <c r="A1" s="30"/>
      <c r="B1" s="198" t="s">
        <v>256</v>
      </c>
      <c r="C1" s="31"/>
      <c r="D1" s="31"/>
      <c r="E1" s="31"/>
      <c r="F1" s="31"/>
      <c r="G1" s="31"/>
      <c r="H1" s="30"/>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93"/>
      <c r="BL1" s="93"/>
      <c r="BM1" s="93"/>
      <c r="BN1" s="93"/>
      <c r="BO1" s="93"/>
      <c r="BP1" s="93"/>
      <c r="BQ1" s="93"/>
      <c r="BR1" s="93"/>
      <c r="BS1" s="93"/>
    </row>
    <row r="2" spans="1:71" s="33" customFormat="1" ht="26.1" customHeight="1" x14ac:dyDescent="0.3">
      <c r="A2" s="32"/>
      <c r="B2" s="152" t="s">
        <v>79</v>
      </c>
      <c r="C2" s="32"/>
      <c r="D2" s="32"/>
      <c r="E2" s="32"/>
      <c r="F2" s="32"/>
      <c r="G2" s="32"/>
      <c r="H2" s="32"/>
      <c r="I2" s="32"/>
      <c r="J2" s="32"/>
      <c r="K2" s="32"/>
      <c r="L2" s="32"/>
      <c r="M2" s="32"/>
      <c r="N2" s="32"/>
      <c r="O2" s="32"/>
      <c r="P2" s="32"/>
      <c r="Q2" s="32"/>
      <c r="R2" s="32"/>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93"/>
      <c r="BL2" s="93"/>
      <c r="BM2" s="93"/>
      <c r="BN2" s="93"/>
      <c r="BO2" s="93"/>
      <c r="BP2" s="93"/>
      <c r="BQ2" s="93"/>
      <c r="BR2" s="93"/>
      <c r="BS2" s="93"/>
    </row>
    <row r="3" spans="1:71" s="21" customFormat="1" ht="15" x14ac:dyDescent="0.3"/>
    <row r="4" spans="1:71" s="21" customFormat="1" ht="15" x14ac:dyDescent="0.3">
      <c r="B4" s="36" t="s">
        <v>30</v>
      </c>
    </row>
    <row r="5" spans="1:71" s="21" customFormat="1" x14ac:dyDescent="0.3">
      <c r="B5" s="40" t="s">
        <v>97</v>
      </c>
      <c r="C5" s="40"/>
      <c r="D5" s="21" t="s">
        <v>55</v>
      </c>
      <c r="E5" s="55" t="s">
        <v>338</v>
      </c>
    </row>
    <row r="6" spans="1:71" s="21" customFormat="1" x14ac:dyDescent="0.3">
      <c r="B6" s="40"/>
      <c r="C6" s="40"/>
      <c r="E6" s="71"/>
    </row>
    <row r="7" spans="1:71" ht="17.25" thickBot="1" x14ac:dyDescent="0.35">
      <c r="A7" s="46" t="s">
        <v>99</v>
      </c>
    </row>
    <row r="8" spans="1:71" ht="73.5" customHeight="1" thickBot="1" x14ac:dyDescent="0.35">
      <c r="B8" s="75" t="s">
        <v>52</v>
      </c>
      <c r="C8" s="88">
        <v>45078</v>
      </c>
      <c r="D8" s="88">
        <v>45138</v>
      </c>
      <c r="E8" s="88">
        <v>45169</v>
      </c>
      <c r="F8" s="88">
        <v>45199</v>
      </c>
      <c r="G8" s="88">
        <v>45230</v>
      </c>
      <c r="H8" s="88">
        <v>45260</v>
      </c>
      <c r="I8" s="88">
        <v>45291</v>
      </c>
      <c r="J8" s="88">
        <v>45322</v>
      </c>
      <c r="K8" s="88">
        <v>45351</v>
      </c>
      <c r="L8" s="88">
        <v>45382</v>
      </c>
      <c r="M8" s="88">
        <v>45412</v>
      </c>
      <c r="N8" s="88">
        <v>45443</v>
      </c>
      <c r="O8" s="88">
        <v>45473</v>
      </c>
      <c r="P8" s="88">
        <v>45504</v>
      </c>
      <c r="Q8" s="88">
        <v>45535</v>
      </c>
      <c r="R8" s="88">
        <v>45565</v>
      </c>
      <c r="S8" s="88">
        <v>45596</v>
      </c>
      <c r="T8" s="88">
        <v>45626</v>
      </c>
      <c r="U8" s="88">
        <v>45657</v>
      </c>
      <c r="V8" s="88">
        <v>45688</v>
      </c>
      <c r="W8" s="88">
        <v>45716</v>
      </c>
      <c r="X8" s="88">
        <v>45747</v>
      </c>
      <c r="Y8" s="88">
        <v>45777</v>
      </c>
      <c r="Z8" s="88">
        <v>45808</v>
      </c>
      <c r="AA8" s="88">
        <v>45838</v>
      </c>
      <c r="AB8" s="88">
        <v>45869</v>
      </c>
      <c r="AC8" s="88">
        <v>45900</v>
      </c>
      <c r="AD8" s="88">
        <v>45930</v>
      </c>
      <c r="AE8" s="88">
        <v>45961</v>
      </c>
      <c r="AF8" s="88">
        <v>45991</v>
      </c>
      <c r="AG8" s="88">
        <v>46022</v>
      </c>
      <c r="AH8" s="88">
        <v>46053</v>
      </c>
      <c r="AI8" s="88">
        <v>46081</v>
      </c>
      <c r="AJ8" s="88">
        <v>46112</v>
      </c>
      <c r="AK8" s="88">
        <v>46142</v>
      </c>
      <c r="AL8" s="88">
        <v>46173</v>
      </c>
      <c r="AM8" s="88">
        <v>46203</v>
      </c>
      <c r="AN8" s="88">
        <v>46234</v>
      </c>
      <c r="AO8" s="88">
        <v>46265</v>
      </c>
      <c r="AP8" s="88">
        <v>46295</v>
      </c>
      <c r="AQ8" s="88">
        <v>46326</v>
      </c>
      <c r="AR8" s="88">
        <v>46356</v>
      </c>
      <c r="AS8" s="88">
        <v>46387</v>
      </c>
      <c r="AT8" s="88">
        <v>46418</v>
      </c>
      <c r="AU8" s="88">
        <v>46446</v>
      </c>
      <c r="AV8" s="88">
        <v>46477</v>
      </c>
      <c r="AW8" s="88">
        <v>46507</v>
      </c>
      <c r="AX8" s="88">
        <v>46538</v>
      </c>
      <c r="AY8" s="88">
        <v>46568</v>
      </c>
      <c r="AZ8" s="88">
        <v>46599</v>
      </c>
      <c r="BA8" s="88">
        <v>46630</v>
      </c>
      <c r="BB8" s="88">
        <v>46660</v>
      </c>
      <c r="BC8" s="88">
        <v>46691</v>
      </c>
      <c r="BD8" s="88">
        <v>46721</v>
      </c>
      <c r="BE8" s="88">
        <v>46752</v>
      </c>
      <c r="BF8" s="88">
        <v>46783</v>
      </c>
      <c r="BG8" s="88">
        <v>46812</v>
      </c>
      <c r="BH8" s="88">
        <v>46843</v>
      </c>
      <c r="BI8" s="88">
        <v>46873</v>
      </c>
      <c r="BJ8" s="88">
        <v>46904</v>
      </c>
      <c r="BK8" s="75" t="s">
        <v>56</v>
      </c>
      <c r="BL8" s="75" t="s">
        <v>80</v>
      </c>
      <c r="BM8" s="90"/>
      <c r="BO8" s="88" t="s">
        <v>244</v>
      </c>
      <c r="BP8" s="88" t="s">
        <v>237</v>
      </c>
      <c r="BQ8" s="75" t="s">
        <v>239</v>
      </c>
      <c r="BR8" s="75" t="s">
        <v>240</v>
      </c>
      <c r="BS8" s="75" t="s">
        <v>241</v>
      </c>
    </row>
    <row r="9" spans="1:71" ht="17.25" thickBot="1" x14ac:dyDescent="0.35">
      <c r="B9" s="112" t="s">
        <v>222</v>
      </c>
      <c r="C9" s="239">
        <v>12.900000000000002</v>
      </c>
      <c r="D9" s="239">
        <v>23.200000000000006</v>
      </c>
      <c r="E9" s="239">
        <v>24.200000000000006</v>
      </c>
      <c r="F9" s="239">
        <v>24.700000000000006</v>
      </c>
      <c r="G9" s="239">
        <v>24.700000000000006</v>
      </c>
      <c r="H9" s="239">
        <v>24.700000000000006</v>
      </c>
      <c r="I9" s="239">
        <v>24.700000000000006</v>
      </c>
      <c r="J9" s="239">
        <v>25.350000000000005</v>
      </c>
      <c r="K9" s="239">
        <v>26.350000000000005</v>
      </c>
      <c r="L9" s="239">
        <v>27.350000000000005</v>
      </c>
      <c r="M9" s="239">
        <v>27.350000000000005</v>
      </c>
      <c r="N9" s="239">
        <v>27.350000000000005</v>
      </c>
      <c r="O9" s="239">
        <v>27.350000000000005</v>
      </c>
      <c r="P9" s="239">
        <v>27.850000000000005</v>
      </c>
      <c r="Q9" s="239">
        <v>27.850000000000005</v>
      </c>
      <c r="R9" s="239">
        <v>27.850000000000005</v>
      </c>
      <c r="S9" s="239">
        <v>27.650000000000006</v>
      </c>
      <c r="T9" s="239">
        <v>27.650000000000006</v>
      </c>
      <c r="U9" s="239">
        <v>27.650000000000006</v>
      </c>
      <c r="V9" s="239">
        <v>27.650000000000006</v>
      </c>
      <c r="W9" s="239">
        <v>27.650000000000006</v>
      </c>
      <c r="X9" s="239">
        <v>27.650000000000006</v>
      </c>
      <c r="Y9" s="239">
        <v>27.650000000000006</v>
      </c>
      <c r="Z9" s="239">
        <v>0</v>
      </c>
      <c r="AA9" s="239">
        <v>0</v>
      </c>
      <c r="AB9" s="239">
        <v>0</v>
      </c>
      <c r="AC9" s="239">
        <v>0</v>
      </c>
      <c r="AD9" s="239">
        <v>0</v>
      </c>
      <c r="AE9" s="239">
        <v>0</v>
      </c>
      <c r="AF9" s="239">
        <v>0</v>
      </c>
      <c r="AG9" s="239">
        <v>0</v>
      </c>
      <c r="AH9" s="239">
        <v>0</v>
      </c>
      <c r="AI9" s="239">
        <v>0</v>
      </c>
      <c r="AJ9" s="239">
        <v>0</v>
      </c>
      <c r="AK9" s="239">
        <v>0</v>
      </c>
      <c r="AL9" s="239">
        <v>0</v>
      </c>
      <c r="AM9" s="239">
        <v>0</v>
      </c>
      <c r="AN9" s="239">
        <v>0</v>
      </c>
      <c r="AO9" s="239">
        <v>0</v>
      </c>
      <c r="AP9" s="239">
        <v>0</v>
      </c>
      <c r="AQ9" s="239">
        <v>0</v>
      </c>
      <c r="AR9" s="239">
        <v>0</v>
      </c>
      <c r="AS9" s="239">
        <v>0</v>
      </c>
      <c r="AT9" s="239">
        <v>0</v>
      </c>
      <c r="AU9" s="239">
        <v>0</v>
      </c>
      <c r="AV9" s="239">
        <v>0</v>
      </c>
      <c r="AW9" s="239">
        <v>0</v>
      </c>
      <c r="AX9" s="239">
        <v>0</v>
      </c>
      <c r="AY9" s="239">
        <v>0</v>
      </c>
      <c r="AZ9" s="239">
        <v>0</v>
      </c>
      <c r="BA9" s="239">
        <v>0</v>
      </c>
      <c r="BB9" s="239">
        <v>0</v>
      </c>
      <c r="BC9" s="239">
        <v>0</v>
      </c>
      <c r="BD9" s="239">
        <v>0</v>
      </c>
      <c r="BE9" s="239">
        <v>0</v>
      </c>
      <c r="BF9" s="239">
        <v>0</v>
      </c>
      <c r="BG9" s="239">
        <v>0</v>
      </c>
      <c r="BH9" s="239">
        <v>0</v>
      </c>
      <c r="BI9" s="239">
        <v>0</v>
      </c>
      <c r="BJ9" s="239">
        <v>0</v>
      </c>
      <c r="BK9" s="239">
        <v>221.40000000000006</v>
      </c>
      <c r="BL9" s="239">
        <v>25.969565217391306</v>
      </c>
      <c r="BM9" s="201">
        <v>0.39209343181517653</v>
      </c>
      <c r="BN9" s="74"/>
      <c r="BO9" s="239"/>
      <c r="BP9" s="239">
        <v>12.900000000000002</v>
      </c>
      <c r="BQ9" s="239">
        <v>307.30000000000007</v>
      </c>
      <c r="BR9" s="239">
        <v>277.10000000000002</v>
      </c>
      <c r="BS9" s="239">
        <v>0</v>
      </c>
    </row>
    <row r="10" spans="1:71" ht="17.25" thickBot="1" x14ac:dyDescent="0.35">
      <c r="B10" s="112" t="s">
        <v>223</v>
      </c>
      <c r="C10" s="239">
        <v>2.0499999999999998</v>
      </c>
      <c r="D10" s="239">
        <v>2.5499999999999998</v>
      </c>
      <c r="E10" s="239">
        <v>7.3185714285714276</v>
      </c>
      <c r="F10" s="239">
        <v>7.7685714285714269</v>
      </c>
      <c r="G10" s="239">
        <v>8.2685714285714269</v>
      </c>
      <c r="H10" s="239">
        <v>8.2685714285714269</v>
      </c>
      <c r="I10" s="239">
        <v>10.268571428571427</v>
      </c>
      <c r="J10" s="239">
        <v>11.268571428571427</v>
      </c>
      <c r="K10" s="239">
        <v>3.5</v>
      </c>
      <c r="L10" s="239">
        <v>3.5</v>
      </c>
      <c r="M10" s="239">
        <v>3.5</v>
      </c>
      <c r="N10" s="239">
        <v>3.5</v>
      </c>
      <c r="O10" s="239">
        <v>4.3</v>
      </c>
      <c r="P10" s="239">
        <v>4.3</v>
      </c>
      <c r="Q10" s="239">
        <v>4.3</v>
      </c>
      <c r="R10" s="239">
        <v>3.3</v>
      </c>
      <c r="S10" s="239">
        <v>3.3</v>
      </c>
      <c r="T10" s="239">
        <v>3.3</v>
      </c>
      <c r="U10" s="239">
        <v>3.3</v>
      </c>
      <c r="V10" s="239">
        <v>3.3</v>
      </c>
      <c r="W10" s="239">
        <v>3.3</v>
      </c>
      <c r="X10" s="239">
        <v>3.3</v>
      </c>
      <c r="Y10" s="239">
        <v>3.3</v>
      </c>
      <c r="Z10" s="239">
        <v>0</v>
      </c>
      <c r="AA10" s="239">
        <v>0</v>
      </c>
      <c r="AB10" s="239">
        <v>0</v>
      </c>
      <c r="AC10" s="239">
        <v>0</v>
      </c>
      <c r="AD10" s="239">
        <v>0</v>
      </c>
      <c r="AE10" s="239">
        <v>0</v>
      </c>
      <c r="AF10" s="239">
        <v>0</v>
      </c>
      <c r="AG10" s="239">
        <v>0</v>
      </c>
      <c r="AH10" s="239">
        <v>0</v>
      </c>
      <c r="AI10" s="239">
        <v>0</v>
      </c>
      <c r="AJ10" s="239">
        <v>0</v>
      </c>
      <c r="AK10" s="239">
        <v>0</v>
      </c>
      <c r="AL10" s="239">
        <v>0</v>
      </c>
      <c r="AM10" s="239">
        <v>0</v>
      </c>
      <c r="AN10" s="239">
        <v>0</v>
      </c>
      <c r="AO10" s="239">
        <v>0</v>
      </c>
      <c r="AP10" s="239">
        <v>0</v>
      </c>
      <c r="AQ10" s="239">
        <v>0</v>
      </c>
      <c r="AR10" s="239">
        <v>0</v>
      </c>
      <c r="AS10" s="239">
        <v>0</v>
      </c>
      <c r="AT10" s="239">
        <v>0</v>
      </c>
      <c r="AU10" s="239">
        <v>0</v>
      </c>
      <c r="AV10" s="239">
        <v>0</v>
      </c>
      <c r="AW10" s="239">
        <v>0</v>
      </c>
      <c r="AX10" s="239">
        <v>0</v>
      </c>
      <c r="AY10" s="239">
        <v>0</v>
      </c>
      <c r="AZ10" s="239">
        <v>0</v>
      </c>
      <c r="BA10" s="239">
        <v>0</v>
      </c>
      <c r="BB10" s="239">
        <v>0</v>
      </c>
      <c r="BC10" s="239">
        <v>0</v>
      </c>
      <c r="BD10" s="239">
        <v>0</v>
      </c>
      <c r="BE10" s="239">
        <v>0</v>
      </c>
      <c r="BF10" s="239">
        <v>0</v>
      </c>
      <c r="BG10" s="239">
        <v>0</v>
      </c>
      <c r="BH10" s="239">
        <v>0</v>
      </c>
      <c r="BI10" s="239">
        <v>0</v>
      </c>
      <c r="BJ10" s="239">
        <v>0</v>
      </c>
      <c r="BK10" s="239">
        <v>26.400000000000002</v>
      </c>
      <c r="BL10" s="239">
        <v>4.8287577639751529</v>
      </c>
      <c r="BM10" s="201">
        <v>4.6753688346525109E-2</v>
      </c>
      <c r="BN10" s="74"/>
      <c r="BO10" s="239"/>
      <c r="BP10" s="239">
        <v>2.0499999999999998</v>
      </c>
      <c r="BQ10" s="239">
        <v>74.011428571428567</v>
      </c>
      <c r="BR10" s="239">
        <v>35</v>
      </c>
      <c r="BS10" s="239">
        <v>0</v>
      </c>
    </row>
    <row r="11" spans="1:71" ht="17.25" thickBot="1" x14ac:dyDescent="0.35">
      <c r="B11" s="112" t="s">
        <v>224</v>
      </c>
      <c r="C11" s="239">
        <v>0.44999999999999996</v>
      </c>
      <c r="D11" s="239">
        <v>0.44999999999999996</v>
      </c>
      <c r="E11" s="239">
        <v>0.44999999999999996</v>
      </c>
      <c r="F11" s="239">
        <v>0.44999999999999996</v>
      </c>
      <c r="G11" s="239">
        <v>0.44999999999999996</v>
      </c>
      <c r="H11" s="239">
        <v>0.44999999999999996</v>
      </c>
      <c r="I11" s="239">
        <v>0.44999999999999996</v>
      </c>
      <c r="J11" s="239">
        <v>0.44999999999999996</v>
      </c>
      <c r="K11" s="239">
        <v>0.44999999999999996</v>
      </c>
      <c r="L11" s="239">
        <v>0.44999999999999996</v>
      </c>
      <c r="M11" s="239">
        <v>0.44999999999999996</v>
      </c>
      <c r="N11" s="239">
        <v>0.44999999999999996</v>
      </c>
      <c r="O11" s="239">
        <v>0.44999999999999996</v>
      </c>
      <c r="P11" s="239">
        <v>1.45</v>
      </c>
      <c r="Q11" s="239">
        <v>1.45</v>
      </c>
      <c r="R11" s="239">
        <v>1.45</v>
      </c>
      <c r="S11" s="239">
        <v>1.45</v>
      </c>
      <c r="T11" s="239">
        <v>1.45</v>
      </c>
      <c r="U11" s="239">
        <v>1.45</v>
      </c>
      <c r="V11" s="239">
        <v>1.45</v>
      </c>
      <c r="W11" s="239">
        <v>1.45</v>
      </c>
      <c r="X11" s="239">
        <v>1.45</v>
      </c>
      <c r="Y11" s="239">
        <v>1.45</v>
      </c>
      <c r="Z11" s="239">
        <v>0</v>
      </c>
      <c r="AA11" s="239">
        <v>0</v>
      </c>
      <c r="AB11" s="239">
        <v>0</v>
      </c>
      <c r="AC11" s="239">
        <v>0</v>
      </c>
      <c r="AD11" s="239">
        <v>0</v>
      </c>
      <c r="AE11" s="239">
        <v>0</v>
      </c>
      <c r="AF11" s="239">
        <v>0</v>
      </c>
      <c r="AG11" s="239">
        <v>0</v>
      </c>
      <c r="AH11" s="239">
        <v>0</v>
      </c>
      <c r="AI11" s="239">
        <v>0</v>
      </c>
      <c r="AJ11" s="239">
        <v>0</v>
      </c>
      <c r="AK11" s="239">
        <v>0</v>
      </c>
      <c r="AL11" s="239">
        <v>0</v>
      </c>
      <c r="AM11" s="239">
        <v>0</v>
      </c>
      <c r="AN11" s="239">
        <v>0</v>
      </c>
      <c r="AO11" s="239">
        <v>0</v>
      </c>
      <c r="AP11" s="239">
        <v>0</v>
      </c>
      <c r="AQ11" s="239">
        <v>0</v>
      </c>
      <c r="AR11" s="239">
        <v>0</v>
      </c>
      <c r="AS11" s="239">
        <v>0</v>
      </c>
      <c r="AT11" s="239">
        <v>0</v>
      </c>
      <c r="AU11" s="239">
        <v>0</v>
      </c>
      <c r="AV11" s="239">
        <v>0</v>
      </c>
      <c r="AW11" s="239">
        <v>0</v>
      </c>
      <c r="AX11" s="239">
        <v>0</v>
      </c>
      <c r="AY11" s="239">
        <v>0</v>
      </c>
      <c r="AZ11" s="239">
        <v>0</v>
      </c>
      <c r="BA11" s="239">
        <v>0</v>
      </c>
      <c r="BB11" s="239">
        <v>0</v>
      </c>
      <c r="BC11" s="239">
        <v>0</v>
      </c>
      <c r="BD11" s="239">
        <v>0</v>
      </c>
      <c r="BE11" s="239">
        <v>0</v>
      </c>
      <c r="BF11" s="239">
        <v>0</v>
      </c>
      <c r="BG11" s="239">
        <v>0</v>
      </c>
      <c r="BH11" s="239">
        <v>0</v>
      </c>
      <c r="BI11" s="239">
        <v>0</v>
      </c>
      <c r="BJ11" s="239">
        <v>0</v>
      </c>
      <c r="BK11" s="239">
        <v>11.599999999999998</v>
      </c>
      <c r="BL11" s="239">
        <v>0.88478260869565206</v>
      </c>
      <c r="BM11" s="201">
        <v>2.0543287303776178E-2</v>
      </c>
      <c r="BN11" s="74"/>
      <c r="BO11" s="239"/>
      <c r="BP11" s="239">
        <v>0.44999999999999996</v>
      </c>
      <c r="BQ11" s="239">
        <v>5.4000000000000012</v>
      </c>
      <c r="BR11" s="239">
        <v>14.499999999999996</v>
      </c>
      <c r="BS11" s="239">
        <v>0</v>
      </c>
    </row>
    <row r="12" spans="1:71" ht="17.25" thickBot="1" x14ac:dyDescent="0.35">
      <c r="B12" s="112" t="s">
        <v>227</v>
      </c>
      <c r="C12" s="239">
        <v>2.8</v>
      </c>
      <c r="D12" s="239">
        <v>2.8</v>
      </c>
      <c r="E12" s="239">
        <v>0.7</v>
      </c>
      <c r="F12" s="239">
        <v>0.7</v>
      </c>
      <c r="G12" s="239">
        <v>0.7</v>
      </c>
      <c r="H12" s="239">
        <v>0.7</v>
      </c>
      <c r="I12" s="239">
        <v>0</v>
      </c>
      <c r="J12" s="239">
        <v>0</v>
      </c>
      <c r="K12" s="239">
        <v>0</v>
      </c>
      <c r="L12" s="239">
        <v>0</v>
      </c>
      <c r="M12" s="239">
        <v>0</v>
      </c>
      <c r="N12" s="239">
        <v>0</v>
      </c>
      <c r="O12" s="239">
        <v>0</v>
      </c>
      <c r="P12" s="239">
        <v>0</v>
      </c>
      <c r="Q12" s="239">
        <v>0</v>
      </c>
      <c r="R12" s="239">
        <v>0</v>
      </c>
      <c r="S12" s="239">
        <v>0</v>
      </c>
      <c r="T12" s="239">
        <v>0</v>
      </c>
      <c r="U12" s="239">
        <v>2.8</v>
      </c>
      <c r="V12" s="239">
        <v>2.8</v>
      </c>
      <c r="W12" s="239">
        <v>2.8</v>
      </c>
      <c r="X12" s="239">
        <v>2.8</v>
      </c>
      <c r="Y12" s="239">
        <v>2.8</v>
      </c>
      <c r="Z12" s="239">
        <v>0</v>
      </c>
      <c r="AA12" s="239">
        <v>0</v>
      </c>
      <c r="AB12" s="239">
        <v>0</v>
      </c>
      <c r="AC12" s="239">
        <v>0</v>
      </c>
      <c r="AD12" s="239">
        <v>0</v>
      </c>
      <c r="AE12" s="239">
        <v>0</v>
      </c>
      <c r="AF12" s="239">
        <v>0</v>
      </c>
      <c r="AG12" s="239">
        <v>0</v>
      </c>
      <c r="AH12" s="239">
        <v>0</v>
      </c>
      <c r="AI12" s="239">
        <v>0</v>
      </c>
      <c r="AJ12" s="239">
        <v>0</v>
      </c>
      <c r="AK12" s="239">
        <v>0</v>
      </c>
      <c r="AL12" s="239">
        <v>0</v>
      </c>
      <c r="AM12" s="239">
        <v>0</v>
      </c>
      <c r="AN12" s="239">
        <v>0</v>
      </c>
      <c r="AO12" s="239">
        <v>0</v>
      </c>
      <c r="AP12" s="239">
        <v>0</v>
      </c>
      <c r="AQ12" s="239">
        <v>0</v>
      </c>
      <c r="AR12" s="239">
        <v>0</v>
      </c>
      <c r="AS12" s="239">
        <v>0</v>
      </c>
      <c r="AT12" s="239">
        <v>0</v>
      </c>
      <c r="AU12" s="239">
        <v>0</v>
      </c>
      <c r="AV12" s="239">
        <v>0</v>
      </c>
      <c r="AW12" s="239">
        <v>0</v>
      </c>
      <c r="AX12" s="239">
        <v>0</v>
      </c>
      <c r="AY12" s="239">
        <v>0</v>
      </c>
      <c r="AZ12" s="239">
        <v>0</v>
      </c>
      <c r="BA12" s="239">
        <v>0</v>
      </c>
      <c r="BB12" s="239">
        <v>0</v>
      </c>
      <c r="BC12" s="239">
        <v>0</v>
      </c>
      <c r="BD12" s="239">
        <v>0</v>
      </c>
      <c r="BE12" s="239">
        <v>0</v>
      </c>
      <c r="BF12" s="239">
        <v>0</v>
      </c>
      <c r="BG12" s="239">
        <v>0</v>
      </c>
      <c r="BH12" s="239">
        <v>0</v>
      </c>
      <c r="BI12" s="239">
        <v>0</v>
      </c>
      <c r="BJ12" s="239">
        <v>0</v>
      </c>
      <c r="BK12" s="239">
        <v>14</v>
      </c>
      <c r="BL12" s="239">
        <v>0.97391304347826091</v>
      </c>
      <c r="BM12" s="201">
        <v>2.4793622608005737E-2</v>
      </c>
      <c r="BN12" s="74"/>
      <c r="BO12" s="239"/>
      <c r="BP12" s="239">
        <v>2.8</v>
      </c>
      <c r="BQ12" s="239">
        <v>5.6000000000000005</v>
      </c>
      <c r="BR12" s="239">
        <v>14</v>
      </c>
      <c r="BS12" s="239">
        <v>0</v>
      </c>
    </row>
    <row r="13" spans="1:71" ht="17.25" thickBot="1" x14ac:dyDescent="0.35">
      <c r="B13" s="112" t="s">
        <v>225</v>
      </c>
      <c r="C13" s="239">
        <v>9.415999999999995</v>
      </c>
      <c r="D13" s="239">
        <v>13.165999999999995</v>
      </c>
      <c r="E13" s="239">
        <v>12.565999999999999</v>
      </c>
      <c r="F13" s="239">
        <v>12.565999999999999</v>
      </c>
      <c r="G13" s="239">
        <v>12.565999999999999</v>
      </c>
      <c r="H13" s="239">
        <v>12.565999999999999</v>
      </c>
      <c r="I13" s="239">
        <v>12.815999999999999</v>
      </c>
      <c r="J13" s="239">
        <v>12.565999999999999</v>
      </c>
      <c r="K13" s="239">
        <v>12.565999999999999</v>
      </c>
      <c r="L13" s="239">
        <v>13.265999999999996</v>
      </c>
      <c r="M13" s="239">
        <v>13.265999999999996</v>
      </c>
      <c r="N13" s="239">
        <v>13.265999999999996</v>
      </c>
      <c r="O13" s="239">
        <v>13.515999999999996</v>
      </c>
      <c r="P13" s="239">
        <v>13.265999999999996</v>
      </c>
      <c r="Q13" s="239">
        <v>13.265999999999996</v>
      </c>
      <c r="R13" s="239">
        <v>13.265999999999996</v>
      </c>
      <c r="S13" s="239">
        <v>13.265999999999996</v>
      </c>
      <c r="T13" s="239">
        <v>13.265999999999996</v>
      </c>
      <c r="U13" s="239">
        <v>13.515999999999996</v>
      </c>
      <c r="V13" s="239">
        <v>13.265999999999996</v>
      </c>
      <c r="W13" s="239">
        <v>13.265999999999996</v>
      </c>
      <c r="X13" s="239">
        <v>12.865999999999996</v>
      </c>
      <c r="Y13" s="239">
        <v>12.365999999999996</v>
      </c>
      <c r="Z13" s="239">
        <v>0</v>
      </c>
      <c r="AA13" s="239">
        <v>0</v>
      </c>
      <c r="AB13" s="239">
        <v>0</v>
      </c>
      <c r="AC13" s="239">
        <v>0</v>
      </c>
      <c r="AD13" s="239">
        <v>0</v>
      </c>
      <c r="AE13" s="239">
        <v>0</v>
      </c>
      <c r="AF13" s="239">
        <v>0</v>
      </c>
      <c r="AG13" s="239">
        <v>0</v>
      </c>
      <c r="AH13" s="239">
        <v>0</v>
      </c>
      <c r="AI13" s="239">
        <v>0</v>
      </c>
      <c r="AJ13" s="239">
        <v>0</v>
      </c>
      <c r="AK13" s="239">
        <v>0</v>
      </c>
      <c r="AL13" s="239">
        <v>0</v>
      </c>
      <c r="AM13" s="239">
        <v>0</v>
      </c>
      <c r="AN13" s="239">
        <v>0</v>
      </c>
      <c r="AO13" s="239">
        <v>0</v>
      </c>
      <c r="AP13" s="239">
        <v>0</v>
      </c>
      <c r="AQ13" s="239">
        <v>0</v>
      </c>
      <c r="AR13" s="239">
        <v>0</v>
      </c>
      <c r="AS13" s="239">
        <v>0</v>
      </c>
      <c r="AT13" s="239">
        <v>0</v>
      </c>
      <c r="AU13" s="239">
        <v>0</v>
      </c>
      <c r="AV13" s="239">
        <v>0</v>
      </c>
      <c r="AW13" s="239">
        <v>0</v>
      </c>
      <c r="AX13" s="239">
        <v>0</v>
      </c>
      <c r="AY13" s="239">
        <v>0</v>
      </c>
      <c r="AZ13" s="239">
        <v>0</v>
      </c>
      <c r="BA13" s="239">
        <v>0</v>
      </c>
      <c r="BB13" s="239">
        <v>0</v>
      </c>
      <c r="BC13" s="239">
        <v>0</v>
      </c>
      <c r="BD13" s="239">
        <v>0</v>
      </c>
      <c r="BE13" s="239">
        <v>0</v>
      </c>
      <c r="BF13" s="239">
        <v>0</v>
      </c>
      <c r="BG13" s="239">
        <v>0</v>
      </c>
      <c r="BH13" s="239">
        <v>0</v>
      </c>
      <c r="BI13" s="239">
        <v>0</v>
      </c>
      <c r="BJ13" s="239">
        <v>0</v>
      </c>
      <c r="BK13" s="239">
        <v>105.07799999999997</v>
      </c>
      <c r="BL13" s="239">
        <v>12.857304347826084</v>
      </c>
      <c r="BM13" s="201">
        <v>0.18609030545743044</v>
      </c>
      <c r="BN13" s="74"/>
      <c r="BO13" s="239"/>
      <c r="BP13" s="239">
        <v>9.415999999999995</v>
      </c>
      <c r="BQ13" s="239">
        <v>154.69199999999998</v>
      </c>
      <c r="BR13" s="239">
        <v>131.60999999999996</v>
      </c>
      <c r="BS13" s="239">
        <v>0</v>
      </c>
    </row>
    <row r="14" spans="1:71" ht="17.25" thickBot="1" x14ac:dyDescent="0.35">
      <c r="B14" s="112" t="s">
        <v>226</v>
      </c>
      <c r="C14" s="239">
        <v>6.1749999999999989</v>
      </c>
      <c r="D14" s="239">
        <v>9.7999999999999989</v>
      </c>
      <c r="E14" s="239">
        <v>9.5500000000000007</v>
      </c>
      <c r="F14" s="239">
        <v>9.5500000000000007</v>
      </c>
      <c r="G14" s="239">
        <v>9.1750000000000007</v>
      </c>
      <c r="H14" s="239">
        <v>9.1750000000000007</v>
      </c>
      <c r="I14" s="239">
        <v>9.0750000000000011</v>
      </c>
      <c r="J14" s="239">
        <v>9.0750000000000011</v>
      </c>
      <c r="K14" s="239">
        <v>10.375</v>
      </c>
      <c r="L14" s="239">
        <v>9.8500000000000014</v>
      </c>
      <c r="M14" s="239">
        <v>9.8500000000000014</v>
      </c>
      <c r="N14" s="239">
        <v>9.8500000000000014</v>
      </c>
      <c r="O14" s="239">
        <v>10.050000000000001</v>
      </c>
      <c r="P14" s="239">
        <v>10.55</v>
      </c>
      <c r="Q14" s="239">
        <v>11.55</v>
      </c>
      <c r="R14" s="239">
        <v>11.650000000000002</v>
      </c>
      <c r="S14" s="239">
        <v>11.650000000000002</v>
      </c>
      <c r="T14" s="239">
        <v>11.3</v>
      </c>
      <c r="U14" s="239">
        <v>11.05</v>
      </c>
      <c r="V14" s="239">
        <v>10.850000000000001</v>
      </c>
      <c r="W14" s="239">
        <v>10.850000000000001</v>
      </c>
      <c r="X14" s="239">
        <v>10.850000000000001</v>
      </c>
      <c r="Y14" s="239">
        <v>10.850000000000001</v>
      </c>
      <c r="Z14" s="239">
        <v>0</v>
      </c>
      <c r="AA14" s="239">
        <v>0</v>
      </c>
      <c r="AB14" s="239">
        <v>0</v>
      </c>
      <c r="AC14" s="239">
        <v>0</v>
      </c>
      <c r="AD14" s="239">
        <v>0</v>
      </c>
      <c r="AE14" s="239">
        <v>0</v>
      </c>
      <c r="AF14" s="239">
        <v>0</v>
      </c>
      <c r="AG14" s="239">
        <v>0</v>
      </c>
      <c r="AH14" s="239">
        <v>0</v>
      </c>
      <c r="AI14" s="239">
        <v>0</v>
      </c>
      <c r="AJ14" s="239">
        <v>0</v>
      </c>
      <c r="AK14" s="239">
        <v>0</v>
      </c>
      <c r="AL14" s="239">
        <v>0</v>
      </c>
      <c r="AM14" s="239">
        <v>0</v>
      </c>
      <c r="AN14" s="239">
        <v>0</v>
      </c>
      <c r="AO14" s="239">
        <v>0</v>
      </c>
      <c r="AP14" s="239">
        <v>0</v>
      </c>
      <c r="AQ14" s="239">
        <v>0</v>
      </c>
      <c r="AR14" s="239">
        <v>0</v>
      </c>
      <c r="AS14" s="239">
        <v>0</v>
      </c>
      <c r="AT14" s="239">
        <v>0</v>
      </c>
      <c r="AU14" s="239">
        <v>0</v>
      </c>
      <c r="AV14" s="239">
        <v>0</v>
      </c>
      <c r="AW14" s="239">
        <v>0</v>
      </c>
      <c r="AX14" s="239">
        <v>0</v>
      </c>
      <c r="AY14" s="239">
        <v>0</v>
      </c>
      <c r="AZ14" s="239">
        <v>0</v>
      </c>
      <c r="BA14" s="239">
        <v>0</v>
      </c>
      <c r="BB14" s="239">
        <v>0</v>
      </c>
      <c r="BC14" s="239">
        <v>0</v>
      </c>
      <c r="BD14" s="239">
        <v>0</v>
      </c>
      <c r="BE14" s="239">
        <v>0</v>
      </c>
      <c r="BF14" s="239">
        <v>0</v>
      </c>
      <c r="BG14" s="239">
        <v>0</v>
      </c>
      <c r="BH14" s="239">
        <v>0</v>
      </c>
      <c r="BI14" s="239">
        <v>0</v>
      </c>
      <c r="BJ14" s="239">
        <v>0</v>
      </c>
      <c r="BK14" s="239">
        <v>89.050000000000011</v>
      </c>
      <c r="BL14" s="239">
        <v>10.117391304347827</v>
      </c>
      <c r="BM14" s="201">
        <v>0.15770514951735079</v>
      </c>
      <c r="BN14" s="74"/>
      <c r="BO14" s="239"/>
      <c r="BP14" s="239">
        <v>6.1749999999999989</v>
      </c>
      <c r="BQ14" s="239">
        <v>115.37499999999999</v>
      </c>
      <c r="BR14" s="239">
        <v>111.14999999999998</v>
      </c>
      <c r="BS14" s="239">
        <v>0</v>
      </c>
    </row>
    <row r="15" spans="1:71" ht="17.25" thickBot="1" x14ac:dyDescent="0.35">
      <c r="B15" s="112" t="s">
        <v>228</v>
      </c>
      <c r="C15" s="239">
        <v>1.0041666666666664</v>
      </c>
      <c r="D15" s="239">
        <v>1.0041666666666664</v>
      </c>
      <c r="E15" s="239">
        <v>1.0041666666666664</v>
      </c>
      <c r="F15" s="239">
        <v>1.0041666666666664</v>
      </c>
      <c r="G15" s="239">
        <v>1.0041666666666664</v>
      </c>
      <c r="H15" s="239">
        <v>1.0041666666666664</v>
      </c>
      <c r="I15" s="239">
        <v>1.0041666666666664</v>
      </c>
      <c r="J15" s="239">
        <v>1.0041666666666664</v>
      </c>
      <c r="K15" s="239">
        <v>1.0041666666666664</v>
      </c>
      <c r="L15" s="239">
        <v>1.0041666666666664</v>
      </c>
      <c r="M15" s="239">
        <v>1.0041666666666664</v>
      </c>
      <c r="N15" s="239">
        <v>1.0041666666666664</v>
      </c>
      <c r="O15" s="239">
        <v>2.0041666666666664</v>
      </c>
      <c r="P15" s="239">
        <v>1.0041666666666664</v>
      </c>
      <c r="Q15" s="239">
        <v>1.0041666666666664</v>
      </c>
      <c r="R15" s="239">
        <v>1.0041666666666664</v>
      </c>
      <c r="S15" s="239">
        <v>1.0041666666666664</v>
      </c>
      <c r="T15" s="239">
        <v>1.0041666666666664</v>
      </c>
      <c r="U15" s="239">
        <v>1.0041666666666664</v>
      </c>
      <c r="V15" s="239">
        <v>1.8041666666666669</v>
      </c>
      <c r="W15" s="239">
        <v>1.8041666666666669</v>
      </c>
      <c r="X15" s="239">
        <v>1.8041666666666669</v>
      </c>
      <c r="Y15" s="239">
        <v>2.8041666666666671</v>
      </c>
      <c r="Z15" s="239">
        <v>0</v>
      </c>
      <c r="AA15" s="239">
        <v>0</v>
      </c>
      <c r="AB15" s="239">
        <v>0</v>
      </c>
      <c r="AC15" s="239">
        <v>0</v>
      </c>
      <c r="AD15" s="239">
        <v>0</v>
      </c>
      <c r="AE15" s="239">
        <v>0</v>
      </c>
      <c r="AF15" s="239">
        <v>0</v>
      </c>
      <c r="AG15" s="239">
        <v>0</v>
      </c>
      <c r="AH15" s="239">
        <v>0</v>
      </c>
      <c r="AI15" s="239">
        <v>0</v>
      </c>
      <c r="AJ15" s="239">
        <v>0</v>
      </c>
      <c r="AK15" s="239">
        <v>0</v>
      </c>
      <c r="AL15" s="239">
        <v>0</v>
      </c>
      <c r="AM15" s="239">
        <v>0</v>
      </c>
      <c r="AN15" s="239">
        <v>0</v>
      </c>
      <c r="AO15" s="239">
        <v>0</v>
      </c>
      <c r="AP15" s="239">
        <v>0</v>
      </c>
      <c r="AQ15" s="239">
        <v>0</v>
      </c>
      <c r="AR15" s="239">
        <v>0</v>
      </c>
      <c r="AS15" s="239">
        <v>0</v>
      </c>
      <c r="AT15" s="239">
        <v>0</v>
      </c>
      <c r="AU15" s="239">
        <v>0</v>
      </c>
      <c r="AV15" s="239">
        <v>0</v>
      </c>
      <c r="AW15" s="239">
        <v>0</v>
      </c>
      <c r="AX15" s="239">
        <v>0</v>
      </c>
      <c r="AY15" s="239">
        <v>0</v>
      </c>
      <c r="AZ15" s="239">
        <v>0</v>
      </c>
      <c r="BA15" s="239">
        <v>0</v>
      </c>
      <c r="BB15" s="239">
        <v>0</v>
      </c>
      <c r="BC15" s="239">
        <v>0</v>
      </c>
      <c r="BD15" s="239">
        <v>0</v>
      </c>
      <c r="BE15" s="239">
        <v>0</v>
      </c>
      <c r="BF15" s="239">
        <v>0</v>
      </c>
      <c r="BG15" s="239">
        <v>0</v>
      </c>
      <c r="BH15" s="239">
        <v>0</v>
      </c>
      <c r="BI15" s="239">
        <v>0</v>
      </c>
      <c r="BJ15" s="239">
        <v>0</v>
      </c>
      <c r="BK15" s="239">
        <v>12.233333333333334</v>
      </c>
      <c r="BL15" s="239">
        <v>1.2302536231884056</v>
      </c>
      <c r="BM15" s="201">
        <v>2.1664903564614538E-2</v>
      </c>
      <c r="BN15" s="74"/>
      <c r="BO15" s="239"/>
      <c r="BP15" s="239">
        <v>1.0041666666666664</v>
      </c>
      <c r="BQ15" s="239">
        <v>13.049999999999997</v>
      </c>
      <c r="BR15" s="239">
        <v>14.241666666666667</v>
      </c>
      <c r="BS15" s="239">
        <v>0</v>
      </c>
    </row>
    <row r="16" spans="1:71" ht="17.25" thickBot="1" x14ac:dyDescent="0.35">
      <c r="B16" s="112" t="s">
        <v>229</v>
      </c>
      <c r="C16" s="239">
        <v>4.6500000000000012</v>
      </c>
      <c r="D16" s="239">
        <v>4.6500000000000012</v>
      </c>
      <c r="E16" s="239">
        <v>4.6500000000000012</v>
      </c>
      <c r="F16" s="239">
        <v>4.4000000000000012</v>
      </c>
      <c r="G16" s="239">
        <v>4.4000000000000012</v>
      </c>
      <c r="H16" s="239">
        <v>4.4000000000000012</v>
      </c>
      <c r="I16" s="239">
        <v>4.4000000000000012</v>
      </c>
      <c r="J16" s="239">
        <v>4.5999999999999996</v>
      </c>
      <c r="K16" s="239">
        <v>4.5999999999999996</v>
      </c>
      <c r="L16" s="239">
        <v>4.5999999999999996</v>
      </c>
      <c r="M16" s="239">
        <v>4.5999999999999996</v>
      </c>
      <c r="N16" s="239">
        <v>4.5999999999999996</v>
      </c>
      <c r="O16" s="239">
        <v>4.5999999999999996</v>
      </c>
      <c r="P16" s="239">
        <v>4.5999999999999996</v>
      </c>
      <c r="Q16" s="239">
        <v>4.5999999999999996</v>
      </c>
      <c r="R16" s="239">
        <v>4.5999999999999996</v>
      </c>
      <c r="S16" s="239">
        <v>4.5999999999999996</v>
      </c>
      <c r="T16" s="239">
        <v>4.5999999999999996</v>
      </c>
      <c r="U16" s="239">
        <v>2.9000000000000008</v>
      </c>
      <c r="V16" s="239">
        <v>2.8000000000000007</v>
      </c>
      <c r="W16" s="239">
        <v>2.8000000000000007</v>
      </c>
      <c r="X16" s="239">
        <v>2.8000000000000007</v>
      </c>
      <c r="Y16" s="239">
        <v>2.8000000000000007</v>
      </c>
      <c r="Z16" s="239">
        <v>0</v>
      </c>
      <c r="AA16" s="239">
        <v>0</v>
      </c>
      <c r="AB16" s="239">
        <v>0</v>
      </c>
      <c r="AC16" s="239">
        <v>0</v>
      </c>
      <c r="AD16" s="239">
        <v>0</v>
      </c>
      <c r="AE16" s="239">
        <v>0</v>
      </c>
      <c r="AF16" s="239">
        <v>0</v>
      </c>
      <c r="AG16" s="239">
        <v>0</v>
      </c>
      <c r="AH16" s="239">
        <v>0</v>
      </c>
      <c r="AI16" s="239">
        <v>0</v>
      </c>
      <c r="AJ16" s="239">
        <v>0</v>
      </c>
      <c r="AK16" s="239">
        <v>0</v>
      </c>
      <c r="AL16" s="239">
        <v>0</v>
      </c>
      <c r="AM16" s="239">
        <v>0</v>
      </c>
      <c r="AN16" s="239">
        <v>0</v>
      </c>
      <c r="AO16" s="239">
        <v>0</v>
      </c>
      <c r="AP16" s="239">
        <v>0</v>
      </c>
      <c r="AQ16" s="239">
        <v>0</v>
      </c>
      <c r="AR16" s="239">
        <v>0</v>
      </c>
      <c r="AS16" s="239">
        <v>0</v>
      </c>
      <c r="AT16" s="239">
        <v>0</v>
      </c>
      <c r="AU16" s="239">
        <v>0</v>
      </c>
      <c r="AV16" s="239">
        <v>0</v>
      </c>
      <c r="AW16" s="239">
        <v>0</v>
      </c>
      <c r="AX16" s="239">
        <v>0</v>
      </c>
      <c r="AY16" s="239">
        <v>0</v>
      </c>
      <c r="AZ16" s="239">
        <v>0</v>
      </c>
      <c r="BA16" s="239">
        <v>0</v>
      </c>
      <c r="BB16" s="239">
        <v>0</v>
      </c>
      <c r="BC16" s="239">
        <v>0</v>
      </c>
      <c r="BD16" s="239">
        <v>0</v>
      </c>
      <c r="BE16" s="239">
        <v>0</v>
      </c>
      <c r="BF16" s="239">
        <v>0</v>
      </c>
      <c r="BG16" s="239">
        <v>0</v>
      </c>
      <c r="BH16" s="239">
        <v>0</v>
      </c>
      <c r="BI16" s="239">
        <v>0</v>
      </c>
      <c r="BJ16" s="239">
        <v>0</v>
      </c>
      <c r="BK16" s="239">
        <v>27.900000000000002</v>
      </c>
      <c r="BL16" s="239">
        <v>4.1847826086956523</v>
      </c>
      <c r="BM16" s="201">
        <v>4.9410147911668582E-2</v>
      </c>
      <c r="BN16" s="74"/>
      <c r="BO16" s="239"/>
      <c r="BP16" s="239">
        <v>4.6500000000000012</v>
      </c>
      <c r="BQ16" s="239">
        <v>54.500000000000014</v>
      </c>
      <c r="BR16" s="239">
        <v>37.100000000000009</v>
      </c>
      <c r="BS16" s="239">
        <v>0</v>
      </c>
    </row>
    <row r="17" spans="2:71" ht="17.25" thickBot="1" x14ac:dyDescent="0.35">
      <c r="B17" s="112" t="s">
        <v>230</v>
      </c>
      <c r="C17" s="239">
        <v>4.6500000000000004</v>
      </c>
      <c r="D17" s="239">
        <v>4.6500000000000004</v>
      </c>
      <c r="E17" s="239">
        <v>4.6500000000000004</v>
      </c>
      <c r="F17" s="239">
        <v>3.85</v>
      </c>
      <c r="G17" s="239">
        <v>3.9</v>
      </c>
      <c r="H17" s="239">
        <v>3.9</v>
      </c>
      <c r="I17" s="239">
        <v>3.9</v>
      </c>
      <c r="J17" s="239">
        <v>4</v>
      </c>
      <c r="K17" s="239">
        <v>4</v>
      </c>
      <c r="L17" s="239">
        <v>4</v>
      </c>
      <c r="M17" s="239">
        <v>4</v>
      </c>
      <c r="N17" s="239">
        <v>4</v>
      </c>
      <c r="O17" s="239">
        <v>4.8000000000000007</v>
      </c>
      <c r="P17" s="239">
        <v>4.7500000000000009</v>
      </c>
      <c r="Q17" s="239">
        <v>5.0500000000000007</v>
      </c>
      <c r="R17" s="239">
        <v>5.0500000000000007</v>
      </c>
      <c r="S17" s="239">
        <v>5.0500000000000007</v>
      </c>
      <c r="T17" s="239">
        <v>5.0500000000000007</v>
      </c>
      <c r="U17" s="239">
        <v>5.0500000000000007</v>
      </c>
      <c r="V17" s="239">
        <v>4.6500000000000004</v>
      </c>
      <c r="W17" s="239">
        <v>2.65</v>
      </c>
      <c r="X17" s="239">
        <v>2.3499999999999996</v>
      </c>
      <c r="Y17" s="239">
        <v>2.3499999999999996</v>
      </c>
      <c r="Z17" s="239">
        <v>0</v>
      </c>
      <c r="AA17" s="239">
        <v>0</v>
      </c>
      <c r="AB17" s="239">
        <v>0</v>
      </c>
      <c r="AC17" s="239">
        <v>0</v>
      </c>
      <c r="AD17" s="239">
        <v>0</v>
      </c>
      <c r="AE17" s="239">
        <v>0</v>
      </c>
      <c r="AF17" s="239">
        <v>0</v>
      </c>
      <c r="AG17" s="239">
        <v>0</v>
      </c>
      <c r="AH17" s="239">
        <v>0</v>
      </c>
      <c r="AI17" s="239">
        <v>0</v>
      </c>
      <c r="AJ17" s="239">
        <v>0</v>
      </c>
      <c r="AK17" s="239">
        <v>0</v>
      </c>
      <c r="AL17" s="239">
        <v>0</v>
      </c>
      <c r="AM17" s="239">
        <v>0</v>
      </c>
      <c r="AN17" s="239">
        <v>0</v>
      </c>
      <c r="AO17" s="239">
        <v>0</v>
      </c>
      <c r="AP17" s="239">
        <v>0</v>
      </c>
      <c r="AQ17" s="239">
        <v>0</v>
      </c>
      <c r="AR17" s="239">
        <v>0</v>
      </c>
      <c r="AS17" s="239">
        <v>0</v>
      </c>
      <c r="AT17" s="239">
        <v>0</v>
      </c>
      <c r="AU17" s="239">
        <v>0</v>
      </c>
      <c r="AV17" s="239">
        <v>0</v>
      </c>
      <c r="AW17" s="239">
        <v>0</v>
      </c>
      <c r="AX17" s="239">
        <v>0</v>
      </c>
      <c r="AY17" s="239">
        <v>0</v>
      </c>
      <c r="AZ17" s="239">
        <v>0</v>
      </c>
      <c r="BA17" s="239">
        <v>0</v>
      </c>
      <c r="BB17" s="239">
        <v>0</v>
      </c>
      <c r="BC17" s="239">
        <v>0</v>
      </c>
      <c r="BD17" s="239">
        <v>0</v>
      </c>
      <c r="BE17" s="239">
        <v>0</v>
      </c>
      <c r="BF17" s="239">
        <v>0</v>
      </c>
      <c r="BG17" s="239">
        <v>0</v>
      </c>
      <c r="BH17" s="239">
        <v>0</v>
      </c>
      <c r="BI17" s="239">
        <v>0</v>
      </c>
      <c r="BJ17" s="239">
        <v>0</v>
      </c>
      <c r="BK17" s="239">
        <v>32.200000000000003</v>
      </c>
      <c r="BL17" s="239">
        <v>4.1869565217391296</v>
      </c>
      <c r="BM17" s="201">
        <v>5.7025331998413198E-2</v>
      </c>
      <c r="BN17" s="74"/>
      <c r="BO17" s="239"/>
      <c r="BP17" s="239">
        <v>4.6500000000000004</v>
      </c>
      <c r="BQ17" s="239">
        <v>49.649999999999991</v>
      </c>
      <c r="BR17" s="239">
        <v>42.000000000000007</v>
      </c>
      <c r="BS17" s="239">
        <v>0</v>
      </c>
    </row>
    <row r="18" spans="2:71" ht="17.25" thickBot="1" x14ac:dyDescent="0.35">
      <c r="B18" s="112" t="s">
        <v>232</v>
      </c>
      <c r="C18" s="239">
        <v>0.64999999999999991</v>
      </c>
      <c r="D18" s="239">
        <v>0.64999999999999991</v>
      </c>
      <c r="E18" s="239">
        <v>0.64999999999999991</v>
      </c>
      <c r="F18" s="239">
        <v>0.64999999999999991</v>
      </c>
      <c r="G18" s="239">
        <v>0.64999999999999991</v>
      </c>
      <c r="H18" s="239">
        <v>0.64999999999999991</v>
      </c>
      <c r="I18" s="239">
        <v>0.64999999999999991</v>
      </c>
      <c r="J18" s="239">
        <v>0.64999999999999991</v>
      </c>
      <c r="K18" s="239">
        <v>0.64999999999999991</v>
      </c>
      <c r="L18" s="239">
        <v>0.64999999999999991</v>
      </c>
      <c r="M18" s="239">
        <v>0.64999999999999991</v>
      </c>
      <c r="N18" s="239">
        <v>0.64999999999999991</v>
      </c>
      <c r="O18" s="239">
        <v>0.64999999999999991</v>
      </c>
      <c r="P18" s="239">
        <v>0.64999999999999991</v>
      </c>
      <c r="Q18" s="239">
        <v>0.64999999999999991</v>
      </c>
      <c r="R18" s="239">
        <v>0.64999999999999991</v>
      </c>
      <c r="S18" s="239">
        <v>0.64999999999999991</v>
      </c>
      <c r="T18" s="239">
        <v>0.64999999999999991</v>
      </c>
      <c r="U18" s="239">
        <v>0.64999999999999991</v>
      </c>
      <c r="V18" s="239">
        <v>0.64999999999999991</v>
      </c>
      <c r="W18" s="239">
        <v>0.64999999999999991</v>
      </c>
      <c r="X18" s="239">
        <v>0.64999999999999991</v>
      </c>
      <c r="Y18" s="239">
        <v>0.64999999999999991</v>
      </c>
      <c r="Z18" s="239">
        <v>0</v>
      </c>
      <c r="AA18" s="239">
        <v>0</v>
      </c>
      <c r="AB18" s="239">
        <v>0</v>
      </c>
      <c r="AC18" s="239">
        <v>0</v>
      </c>
      <c r="AD18" s="239">
        <v>0</v>
      </c>
      <c r="AE18" s="239">
        <v>0</v>
      </c>
      <c r="AF18" s="239">
        <v>0</v>
      </c>
      <c r="AG18" s="239">
        <v>0</v>
      </c>
      <c r="AH18" s="239">
        <v>0</v>
      </c>
      <c r="AI18" s="239">
        <v>0</v>
      </c>
      <c r="AJ18" s="239">
        <v>0</v>
      </c>
      <c r="AK18" s="239">
        <v>0</v>
      </c>
      <c r="AL18" s="239">
        <v>0</v>
      </c>
      <c r="AM18" s="239">
        <v>0</v>
      </c>
      <c r="AN18" s="239">
        <v>0</v>
      </c>
      <c r="AO18" s="239">
        <v>0</v>
      </c>
      <c r="AP18" s="239">
        <v>0</v>
      </c>
      <c r="AQ18" s="239">
        <v>0</v>
      </c>
      <c r="AR18" s="239">
        <v>0</v>
      </c>
      <c r="AS18" s="239">
        <v>0</v>
      </c>
      <c r="AT18" s="239">
        <v>0</v>
      </c>
      <c r="AU18" s="239">
        <v>0</v>
      </c>
      <c r="AV18" s="239">
        <v>0</v>
      </c>
      <c r="AW18" s="239">
        <v>0</v>
      </c>
      <c r="AX18" s="239">
        <v>0</v>
      </c>
      <c r="AY18" s="239">
        <v>0</v>
      </c>
      <c r="AZ18" s="239">
        <v>0</v>
      </c>
      <c r="BA18" s="239">
        <v>0</v>
      </c>
      <c r="BB18" s="239">
        <v>0</v>
      </c>
      <c r="BC18" s="239">
        <v>0</v>
      </c>
      <c r="BD18" s="239">
        <v>0</v>
      </c>
      <c r="BE18" s="239">
        <v>0</v>
      </c>
      <c r="BF18" s="239">
        <v>0</v>
      </c>
      <c r="BG18" s="239">
        <v>0</v>
      </c>
      <c r="BH18" s="239">
        <v>0</v>
      </c>
      <c r="BI18" s="239">
        <v>0</v>
      </c>
      <c r="BJ18" s="239">
        <v>0</v>
      </c>
      <c r="BK18" s="239">
        <v>5.1999999999999993</v>
      </c>
      <c r="BL18" s="239">
        <v>0.65000000000000024</v>
      </c>
      <c r="BM18" s="201">
        <v>9.209059825830701E-3</v>
      </c>
      <c r="BN18" s="74"/>
      <c r="BO18" s="239"/>
      <c r="BP18" s="239">
        <v>0.64999999999999991</v>
      </c>
      <c r="BQ18" s="239">
        <v>7.8000000000000007</v>
      </c>
      <c r="BR18" s="239">
        <v>6.5</v>
      </c>
      <c r="BS18" s="239">
        <v>0</v>
      </c>
    </row>
    <row r="19" spans="2:71" ht="17.25" thickBot="1" x14ac:dyDescent="0.35">
      <c r="B19" s="112" t="s">
        <v>233</v>
      </c>
      <c r="C19" s="239">
        <v>0.60000000000000009</v>
      </c>
      <c r="D19" s="239">
        <v>0.60000000000000009</v>
      </c>
      <c r="E19" s="239">
        <v>0.60000000000000009</v>
      </c>
      <c r="F19" s="239">
        <v>0.60000000000000009</v>
      </c>
      <c r="G19" s="239">
        <v>0.60000000000000009</v>
      </c>
      <c r="H19" s="239">
        <v>0.60000000000000009</v>
      </c>
      <c r="I19" s="239">
        <v>0.60000000000000009</v>
      </c>
      <c r="J19" s="239">
        <v>0</v>
      </c>
      <c r="K19" s="239">
        <v>0</v>
      </c>
      <c r="L19" s="239">
        <v>0</v>
      </c>
      <c r="M19" s="239">
        <v>0</v>
      </c>
      <c r="N19" s="239">
        <v>0</v>
      </c>
      <c r="O19" s="239">
        <v>0</v>
      </c>
      <c r="P19" s="239">
        <v>0</v>
      </c>
      <c r="Q19" s="239">
        <v>0</v>
      </c>
      <c r="R19" s="239">
        <v>0</v>
      </c>
      <c r="S19" s="239">
        <v>0</v>
      </c>
      <c r="T19" s="239">
        <v>0</v>
      </c>
      <c r="U19" s="239">
        <v>0</v>
      </c>
      <c r="V19" s="239">
        <v>0</v>
      </c>
      <c r="W19" s="239">
        <v>0</v>
      </c>
      <c r="X19" s="239">
        <v>0</v>
      </c>
      <c r="Y19" s="239">
        <v>0</v>
      </c>
      <c r="Z19" s="239">
        <v>0</v>
      </c>
      <c r="AA19" s="239">
        <v>0</v>
      </c>
      <c r="AB19" s="239">
        <v>0</v>
      </c>
      <c r="AC19" s="239">
        <v>0</v>
      </c>
      <c r="AD19" s="239">
        <v>0</v>
      </c>
      <c r="AE19" s="239">
        <v>0</v>
      </c>
      <c r="AF19" s="239">
        <v>0</v>
      </c>
      <c r="AG19" s="239">
        <v>0</v>
      </c>
      <c r="AH19" s="239">
        <v>0</v>
      </c>
      <c r="AI19" s="239">
        <v>0</v>
      </c>
      <c r="AJ19" s="239">
        <v>0</v>
      </c>
      <c r="AK19" s="239">
        <v>0</v>
      </c>
      <c r="AL19" s="239">
        <v>0</v>
      </c>
      <c r="AM19" s="239">
        <v>0</v>
      </c>
      <c r="AN19" s="239">
        <v>0</v>
      </c>
      <c r="AO19" s="239">
        <v>0</v>
      </c>
      <c r="AP19" s="239">
        <v>0</v>
      </c>
      <c r="AQ19" s="239">
        <v>0</v>
      </c>
      <c r="AR19" s="239">
        <v>0</v>
      </c>
      <c r="AS19" s="239">
        <v>0</v>
      </c>
      <c r="AT19" s="239">
        <v>0</v>
      </c>
      <c r="AU19" s="239">
        <v>0</v>
      </c>
      <c r="AV19" s="239">
        <v>0</v>
      </c>
      <c r="AW19" s="239">
        <v>0</v>
      </c>
      <c r="AX19" s="239">
        <v>0</v>
      </c>
      <c r="AY19" s="239">
        <v>0</v>
      </c>
      <c r="AZ19" s="239">
        <v>0</v>
      </c>
      <c r="BA19" s="239">
        <v>0</v>
      </c>
      <c r="BB19" s="239">
        <v>0</v>
      </c>
      <c r="BC19" s="239">
        <v>0</v>
      </c>
      <c r="BD19" s="239">
        <v>0</v>
      </c>
      <c r="BE19" s="239">
        <v>0</v>
      </c>
      <c r="BF19" s="239">
        <v>0</v>
      </c>
      <c r="BG19" s="239">
        <v>0</v>
      </c>
      <c r="BH19" s="239">
        <v>0</v>
      </c>
      <c r="BI19" s="239">
        <v>0</v>
      </c>
      <c r="BJ19" s="239">
        <v>0</v>
      </c>
      <c r="BK19" s="239">
        <v>0</v>
      </c>
      <c r="BL19" s="239">
        <v>0.18260869565217397</v>
      </c>
      <c r="BM19" s="201">
        <v>0</v>
      </c>
      <c r="BN19" s="74"/>
      <c r="BO19" s="239"/>
      <c r="BP19" s="239">
        <v>0.60000000000000009</v>
      </c>
      <c r="BQ19" s="239">
        <v>3.6000000000000005</v>
      </c>
      <c r="BR19" s="239">
        <v>0</v>
      </c>
      <c r="BS19" s="239">
        <v>0</v>
      </c>
    </row>
    <row r="20" spans="2:71" ht="17.25" thickBot="1" x14ac:dyDescent="0.35">
      <c r="B20" s="112" t="s">
        <v>234</v>
      </c>
      <c r="C20" s="239">
        <v>0.4</v>
      </c>
      <c r="D20" s="239">
        <v>0.4</v>
      </c>
      <c r="E20" s="239">
        <v>0.4</v>
      </c>
      <c r="F20" s="239">
        <v>0.4</v>
      </c>
      <c r="G20" s="239">
        <v>0.4</v>
      </c>
      <c r="H20" s="239">
        <v>0.4</v>
      </c>
      <c r="I20" s="239">
        <v>0.4</v>
      </c>
      <c r="J20" s="239">
        <v>0.4</v>
      </c>
      <c r="K20" s="239">
        <v>0.4</v>
      </c>
      <c r="L20" s="239">
        <v>0.4</v>
      </c>
      <c r="M20" s="239">
        <v>0.4</v>
      </c>
      <c r="N20" s="239">
        <v>0.4</v>
      </c>
      <c r="O20" s="239">
        <v>0.4</v>
      </c>
      <c r="P20" s="239">
        <v>0.4</v>
      </c>
      <c r="Q20" s="239">
        <v>0.4</v>
      </c>
      <c r="R20" s="239">
        <v>0.4</v>
      </c>
      <c r="S20" s="239">
        <v>0.4</v>
      </c>
      <c r="T20" s="239">
        <v>0.4</v>
      </c>
      <c r="U20" s="239">
        <v>0.4</v>
      </c>
      <c r="V20" s="239">
        <v>0</v>
      </c>
      <c r="W20" s="239">
        <v>0</v>
      </c>
      <c r="X20" s="239">
        <v>0</v>
      </c>
      <c r="Y20" s="239">
        <v>0</v>
      </c>
      <c r="Z20" s="239">
        <v>0</v>
      </c>
      <c r="AA20" s="239">
        <v>0</v>
      </c>
      <c r="AB20" s="239">
        <v>0</v>
      </c>
      <c r="AC20" s="239">
        <v>0</v>
      </c>
      <c r="AD20" s="239">
        <v>0</v>
      </c>
      <c r="AE20" s="239">
        <v>0</v>
      </c>
      <c r="AF20" s="239">
        <v>0</v>
      </c>
      <c r="AG20" s="239">
        <v>0</v>
      </c>
      <c r="AH20" s="239">
        <v>0</v>
      </c>
      <c r="AI20" s="239">
        <v>0</v>
      </c>
      <c r="AJ20" s="239">
        <v>0</v>
      </c>
      <c r="AK20" s="239">
        <v>0</v>
      </c>
      <c r="AL20" s="239">
        <v>0</v>
      </c>
      <c r="AM20" s="239">
        <v>0</v>
      </c>
      <c r="AN20" s="239">
        <v>0</v>
      </c>
      <c r="AO20" s="239">
        <v>0</v>
      </c>
      <c r="AP20" s="239">
        <v>0</v>
      </c>
      <c r="AQ20" s="239">
        <v>0</v>
      </c>
      <c r="AR20" s="239">
        <v>0</v>
      </c>
      <c r="AS20" s="239">
        <v>0</v>
      </c>
      <c r="AT20" s="239">
        <v>0</v>
      </c>
      <c r="AU20" s="239">
        <v>0</v>
      </c>
      <c r="AV20" s="239">
        <v>0</v>
      </c>
      <c r="AW20" s="239">
        <v>0</v>
      </c>
      <c r="AX20" s="239">
        <v>0</v>
      </c>
      <c r="AY20" s="239">
        <v>0</v>
      </c>
      <c r="AZ20" s="239">
        <v>0</v>
      </c>
      <c r="BA20" s="239">
        <v>0</v>
      </c>
      <c r="BB20" s="239">
        <v>0</v>
      </c>
      <c r="BC20" s="239">
        <v>0</v>
      </c>
      <c r="BD20" s="239">
        <v>0</v>
      </c>
      <c r="BE20" s="239">
        <v>0</v>
      </c>
      <c r="BF20" s="239">
        <v>0</v>
      </c>
      <c r="BG20" s="239">
        <v>0</v>
      </c>
      <c r="BH20" s="239">
        <v>0</v>
      </c>
      <c r="BI20" s="239">
        <v>0</v>
      </c>
      <c r="BJ20" s="239">
        <v>0</v>
      </c>
      <c r="BK20" s="239">
        <v>1.6</v>
      </c>
      <c r="BL20" s="239">
        <v>0.33043478260869574</v>
      </c>
      <c r="BM20" s="201">
        <v>2.8335568694863702E-3</v>
      </c>
      <c r="BN20" s="74"/>
      <c r="BO20" s="239"/>
      <c r="BP20" s="239">
        <v>0.4</v>
      </c>
      <c r="BQ20" s="239">
        <v>4.8</v>
      </c>
      <c r="BR20" s="239">
        <v>2.4</v>
      </c>
      <c r="BS20" s="239">
        <v>0</v>
      </c>
    </row>
    <row r="21" spans="2:71" ht="17.25" thickBot="1" x14ac:dyDescent="0.35">
      <c r="B21" s="112" t="s">
        <v>316</v>
      </c>
      <c r="C21" s="239">
        <v>0</v>
      </c>
      <c r="D21" s="239">
        <v>0.70000000000000007</v>
      </c>
      <c r="E21" s="239">
        <v>0.70000000000000007</v>
      </c>
      <c r="F21" s="239">
        <v>0.70000000000000007</v>
      </c>
      <c r="G21" s="239">
        <v>0.70000000000000007</v>
      </c>
      <c r="H21" s="239">
        <v>0.70000000000000007</v>
      </c>
      <c r="I21" s="239">
        <v>0.70000000000000007</v>
      </c>
      <c r="J21" s="239">
        <v>0.70000000000000007</v>
      </c>
      <c r="K21" s="239">
        <v>0.70000000000000007</v>
      </c>
      <c r="L21" s="239">
        <v>0.70000000000000007</v>
      </c>
      <c r="M21" s="239">
        <v>0.70000000000000007</v>
      </c>
      <c r="N21" s="239">
        <v>0.70000000000000007</v>
      </c>
      <c r="O21" s="239">
        <v>0.70000000000000007</v>
      </c>
      <c r="P21" s="239">
        <v>0.70000000000000007</v>
      </c>
      <c r="Q21" s="239">
        <v>0.70000000000000007</v>
      </c>
      <c r="R21" s="239">
        <v>0.70000000000000007</v>
      </c>
      <c r="S21" s="239">
        <v>0.70000000000000007</v>
      </c>
      <c r="T21" s="239">
        <v>0.70000000000000007</v>
      </c>
      <c r="U21" s="239">
        <v>0.70000000000000007</v>
      </c>
      <c r="V21" s="239">
        <v>0.70000000000000007</v>
      </c>
      <c r="W21" s="239">
        <v>0.70000000000000007</v>
      </c>
      <c r="X21" s="239">
        <v>0.70000000000000007</v>
      </c>
      <c r="Y21" s="239">
        <v>0.70000000000000007</v>
      </c>
      <c r="Z21" s="239">
        <v>0</v>
      </c>
      <c r="AA21" s="239">
        <v>0</v>
      </c>
      <c r="AB21" s="239">
        <v>0</v>
      </c>
      <c r="AC21" s="239">
        <v>0</v>
      </c>
      <c r="AD21" s="239">
        <v>0</v>
      </c>
      <c r="AE21" s="239">
        <v>0</v>
      </c>
      <c r="AF21" s="239">
        <v>0</v>
      </c>
      <c r="AG21" s="239">
        <v>0</v>
      </c>
      <c r="AH21" s="239">
        <v>0</v>
      </c>
      <c r="AI21" s="239">
        <v>0</v>
      </c>
      <c r="AJ21" s="239">
        <v>0</v>
      </c>
      <c r="AK21" s="239">
        <v>0</v>
      </c>
      <c r="AL21" s="239">
        <v>0</v>
      </c>
      <c r="AM21" s="239">
        <v>0</v>
      </c>
      <c r="AN21" s="239">
        <v>0</v>
      </c>
      <c r="AO21" s="239">
        <v>0</v>
      </c>
      <c r="AP21" s="239">
        <v>0</v>
      </c>
      <c r="AQ21" s="239">
        <v>0</v>
      </c>
      <c r="AR21" s="239">
        <v>0</v>
      </c>
      <c r="AS21" s="239">
        <v>0</v>
      </c>
      <c r="AT21" s="239">
        <v>0</v>
      </c>
      <c r="AU21" s="239">
        <v>0</v>
      </c>
      <c r="AV21" s="239">
        <v>0</v>
      </c>
      <c r="AW21" s="239">
        <v>0</v>
      </c>
      <c r="AX21" s="239">
        <v>0</v>
      </c>
      <c r="AY21" s="239">
        <v>0</v>
      </c>
      <c r="AZ21" s="239">
        <v>0</v>
      </c>
      <c r="BA21" s="239">
        <v>0</v>
      </c>
      <c r="BB21" s="239">
        <v>0</v>
      </c>
      <c r="BC21" s="239">
        <v>0</v>
      </c>
      <c r="BD21" s="239">
        <v>0</v>
      </c>
      <c r="BE21" s="239">
        <v>0</v>
      </c>
      <c r="BF21" s="239">
        <v>0</v>
      </c>
      <c r="BG21" s="239">
        <v>0</v>
      </c>
      <c r="BH21" s="239">
        <v>0</v>
      </c>
      <c r="BI21" s="239">
        <v>0</v>
      </c>
      <c r="BJ21" s="239">
        <v>0</v>
      </c>
      <c r="BK21" s="239">
        <v>5.6000000000000005</v>
      </c>
      <c r="BL21" s="239">
        <v>0.66956521739130404</v>
      </c>
      <c r="BM21" s="201">
        <v>9.917449043202296E-3</v>
      </c>
      <c r="BN21" s="74"/>
      <c r="BO21" s="239"/>
      <c r="BP21" s="239">
        <v>0</v>
      </c>
      <c r="BQ21" s="239">
        <v>8.4</v>
      </c>
      <c r="BR21" s="239">
        <v>7.0000000000000009</v>
      </c>
      <c r="BS21" s="239">
        <v>0</v>
      </c>
    </row>
    <row r="22" spans="2:71" ht="17.25" thickBot="1" x14ac:dyDescent="0.35">
      <c r="B22" s="112" t="s">
        <v>320</v>
      </c>
      <c r="C22" s="239">
        <v>1.65</v>
      </c>
      <c r="D22" s="239">
        <v>0.92000000000000037</v>
      </c>
      <c r="E22" s="239">
        <v>0.92000000000000037</v>
      </c>
      <c r="F22" s="239">
        <v>0.92000000000000037</v>
      </c>
      <c r="G22" s="239">
        <v>0.92000000000000037</v>
      </c>
      <c r="H22" s="239">
        <v>0.92000000000000037</v>
      </c>
      <c r="I22" s="239">
        <v>0.92000000000000037</v>
      </c>
      <c r="J22" s="239">
        <v>0.92000000000000037</v>
      </c>
      <c r="K22" s="239">
        <v>0.92000000000000037</v>
      </c>
      <c r="L22" s="239">
        <v>0.92000000000000037</v>
      </c>
      <c r="M22" s="239">
        <v>0.92000000000000037</v>
      </c>
      <c r="N22" s="239">
        <v>0.92000000000000037</v>
      </c>
      <c r="O22" s="239">
        <v>0.92000000000000037</v>
      </c>
      <c r="P22" s="239">
        <v>0.92000000000000037</v>
      </c>
      <c r="Q22" s="239">
        <v>0.92000000000000037</v>
      </c>
      <c r="R22" s="239">
        <v>0.92000000000000037</v>
      </c>
      <c r="S22" s="239">
        <v>0.92000000000000037</v>
      </c>
      <c r="T22" s="239">
        <v>0.92000000000000037</v>
      </c>
      <c r="U22" s="239">
        <v>0.92000000000000037</v>
      </c>
      <c r="V22" s="239">
        <v>0.92000000000000037</v>
      </c>
      <c r="W22" s="239">
        <v>0.92000000000000037</v>
      </c>
      <c r="X22" s="239">
        <v>0.92000000000000037</v>
      </c>
      <c r="Y22" s="239">
        <v>0.92000000000000037</v>
      </c>
      <c r="Z22" s="239">
        <v>0</v>
      </c>
      <c r="AA22" s="239">
        <v>0</v>
      </c>
      <c r="AB22" s="239">
        <v>0</v>
      </c>
      <c r="AC22" s="239">
        <v>0</v>
      </c>
      <c r="AD22" s="239">
        <v>0</v>
      </c>
      <c r="AE22" s="239">
        <v>0</v>
      </c>
      <c r="AF22" s="239">
        <v>0</v>
      </c>
      <c r="AG22" s="239">
        <v>0</v>
      </c>
      <c r="AH22" s="239">
        <v>0</v>
      </c>
      <c r="AI22" s="239">
        <v>0</v>
      </c>
      <c r="AJ22" s="239">
        <v>0</v>
      </c>
      <c r="AK22" s="239">
        <v>0</v>
      </c>
      <c r="AL22" s="239">
        <v>0</v>
      </c>
      <c r="AM22" s="239">
        <v>0</v>
      </c>
      <c r="AN22" s="239">
        <v>0</v>
      </c>
      <c r="AO22" s="239">
        <v>0</v>
      </c>
      <c r="AP22" s="239">
        <v>0</v>
      </c>
      <c r="AQ22" s="239">
        <v>0</v>
      </c>
      <c r="AR22" s="239">
        <v>0</v>
      </c>
      <c r="AS22" s="239">
        <v>0</v>
      </c>
      <c r="AT22" s="239">
        <v>0</v>
      </c>
      <c r="AU22" s="239">
        <v>0</v>
      </c>
      <c r="AV22" s="239">
        <v>0</v>
      </c>
      <c r="AW22" s="239">
        <v>0</v>
      </c>
      <c r="AX22" s="239">
        <v>0</v>
      </c>
      <c r="AY22" s="239">
        <v>0</v>
      </c>
      <c r="AZ22" s="239">
        <v>0</v>
      </c>
      <c r="BA22" s="239">
        <v>0</v>
      </c>
      <c r="BB22" s="239">
        <v>0</v>
      </c>
      <c r="BC22" s="239">
        <v>0</v>
      </c>
      <c r="BD22" s="239">
        <v>0</v>
      </c>
      <c r="BE22" s="239">
        <v>0</v>
      </c>
      <c r="BF22" s="239">
        <v>0</v>
      </c>
      <c r="BG22" s="239">
        <v>0</v>
      </c>
      <c r="BH22" s="239">
        <v>0</v>
      </c>
      <c r="BI22" s="239">
        <v>0</v>
      </c>
      <c r="BJ22" s="239">
        <v>0</v>
      </c>
      <c r="BK22" s="239">
        <v>7.3600000000000012</v>
      </c>
      <c r="BL22" s="239">
        <v>0.95173913043478309</v>
      </c>
      <c r="BM22" s="201">
        <v>1.3034361599637305E-2</v>
      </c>
      <c r="BN22" s="74"/>
      <c r="BO22" s="239">
        <v>5.5200000000000014</v>
      </c>
      <c r="BP22" s="239">
        <v>1.65</v>
      </c>
      <c r="BQ22" s="239">
        <v>11.040000000000001</v>
      </c>
      <c r="BR22" s="239">
        <v>9.2000000000000011</v>
      </c>
      <c r="BS22" s="239">
        <v>0</v>
      </c>
    </row>
    <row r="23" spans="2:71" ht="17.25" thickBot="1" x14ac:dyDescent="0.35">
      <c r="B23" s="112" t="s">
        <v>317</v>
      </c>
      <c r="C23" s="239">
        <v>0</v>
      </c>
      <c r="D23" s="239">
        <v>0.05</v>
      </c>
      <c r="E23" s="239">
        <v>0.05</v>
      </c>
      <c r="F23" s="239">
        <v>0.05</v>
      </c>
      <c r="G23" s="239">
        <v>0.05</v>
      </c>
      <c r="H23" s="239">
        <v>0.05</v>
      </c>
      <c r="I23" s="239">
        <v>0.05</v>
      </c>
      <c r="J23" s="239">
        <v>0.05</v>
      </c>
      <c r="K23" s="239">
        <v>0.05</v>
      </c>
      <c r="L23" s="239">
        <v>0.05</v>
      </c>
      <c r="M23" s="239">
        <v>0.05</v>
      </c>
      <c r="N23" s="239">
        <v>0.05</v>
      </c>
      <c r="O23" s="239">
        <v>0.05</v>
      </c>
      <c r="P23" s="239">
        <v>0.05</v>
      </c>
      <c r="Q23" s="239">
        <v>0.05</v>
      </c>
      <c r="R23" s="239">
        <v>0.05</v>
      </c>
      <c r="S23" s="239">
        <v>0.05</v>
      </c>
      <c r="T23" s="239">
        <v>0.05</v>
      </c>
      <c r="U23" s="239">
        <v>0.05</v>
      </c>
      <c r="V23" s="239">
        <v>0.05</v>
      </c>
      <c r="W23" s="239">
        <v>0.05</v>
      </c>
      <c r="X23" s="239">
        <v>0.05</v>
      </c>
      <c r="Y23" s="239">
        <v>0.05</v>
      </c>
      <c r="Z23" s="239">
        <v>0</v>
      </c>
      <c r="AA23" s="239">
        <v>0</v>
      </c>
      <c r="AB23" s="239">
        <v>0</v>
      </c>
      <c r="AC23" s="239">
        <v>0</v>
      </c>
      <c r="AD23" s="239">
        <v>0</v>
      </c>
      <c r="AE23" s="239">
        <v>0</v>
      </c>
      <c r="AF23" s="239">
        <v>0</v>
      </c>
      <c r="AG23" s="239">
        <v>0</v>
      </c>
      <c r="AH23" s="239">
        <v>0</v>
      </c>
      <c r="AI23" s="239">
        <v>0</v>
      </c>
      <c r="AJ23" s="239">
        <v>0</v>
      </c>
      <c r="AK23" s="239">
        <v>0</v>
      </c>
      <c r="AL23" s="239">
        <v>0</v>
      </c>
      <c r="AM23" s="239">
        <v>0</v>
      </c>
      <c r="AN23" s="239">
        <v>0</v>
      </c>
      <c r="AO23" s="239">
        <v>0</v>
      </c>
      <c r="AP23" s="239">
        <v>0</v>
      </c>
      <c r="AQ23" s="239">
        <v>0</v>
      </c>
      <c r="AR23" s="239">
        <v>0</v>
      </c>
      <c r="AS23" s="239">
        <v>0</v>
      </c>
      <c r="AT23" s="239">
        <v>0</v>
      </c>
      <c r="AU23" s="239">
        <v>0</v>
      </c>
      <c r="AV23" s="239">
        <v>0</v>
      </c>
      <c r="AW23" s="239">
        <v>0</v>
      </c>
      <c r="AX23" s="239">
        <v>0</v>
      </c>
      <c r="AY23" s="239">
        <v>0</v>
      </c>
      <c r="AZ23" s="239">
        <v>0</v>
      </c>
      <c r="BA23" s="239">
        <v>0</v>
      </c>
      <c r="BB23" s="239">
        <v>0</v>
      </c>
      <c r="BC23" s="239">
        <v>0</v>
      </c>
      <c r="BD23" s="239">
        <v>0</v>
      </c>
      <c r="BE23" s="239">
        <v>0</v>
      </c>
      <c r="BF23" s="239">
        <v>0</v>
      </c>
      <c r="BG23" s="239">
        <v>0</v>
      </c>
      <c r="BH23" s="239">
        <v>0</v>
      </c>
      <c r="BI23" s="239">
        <v>0</v>
      </c>
      <c r="BJ23" s="239">
        <v>0</v>
      </c>
      <c r="BK23" s="239">
        <v>0.39999999999999997</v>
      </c>
      <c r="BL23" s="239">
        <v>4.7826086956521754E-2</v>
      </c>
      <c r="BM23" s="201">
        <v>7.0838921737159243E-4</v>
      </c>
      <c r="BN23" s="74"/>
      <c r="BO23" s="239">
        <v>0.3</v>
      </c>
      <c r="BP23" s="239">
        <v>0</v>
      </c>
      <c r="BQ23" s="239">
        <v>0.6</v>
      </c>
      <c r="BR23" s="239">
        <v>0.49999999999999994</v>
      </c>
      <c r="BS23" s="239">
        <v>0</v>
      </c>
    </row>
    <row r="24" spans="2:71" ht="17.25" thickBot="1" x14ac:dyDescent="0.35">
      <c r="B24" s="112" t="s">
        <v>318</v>
      </c>
      <c r="C24" s="239">
        <v>0</v>
      </c>
      <c r="D24" s="239">
        <v>0.1</v>
      </c>
      <c r="E24" s="239">
        <v>0.1</v>
      </c>
      <c r="F24" s="239">
        <v>0.1</v>
      </c>
      <c r="G24" s="239">
        <v>0.1</v>
      </c>
      <c r="H24" s="239">
        <v>0.1</v>
      </c>
      <c r="I24" s="239">
        <v>0.1</v>
      </c>
      <c r="J24" s="239">
        <v>0.1</v>
      </c>
      <c r="K24" s="239">
        <v>0.1</v>
      </c>
      <c r="L24" s="239">
        <v>0.1</v>
      </c>
      <c r="M24" s="239">
        <v>0.1</v>
      </c>
      <c r="N24" s="239">
        <v>0.1</v>
      </c>
      <c r="O24" s="239">
        <v>0.1</v>
      </c>
      <c r="P24" s="239">
        <v>0.1</v>
      </c>
      <c r="Q24" s="239">
        <v>0.1</v>
      </c>
      <c r="R24" s="239">
        <v>0.1</v>
      </c>
      <c r="S24" s="239">
        <v>0.1</v>
      </c>
      <c r="T24" s="239">
        <v>0.1</v>
      </c>
      <c r="U24" s="239">
        <v>0.1</v>
      </c>
      <c r="V24" s="239">
        <v>0.1</v>
      </c>
      <c r="W24" s="239">
        <v>0.1</v>
      </c>
      <c r="X24" s="239">
        <v>0.1</v>
      </c>
      <c r="Y24" s="239">
        <v>0.1</v>
      </c>
      <c r="Z24" s="239">
        <v>0</v>
      </c>
      <c r="AA24" s="239">
        <v>0</v>
      </c>
      <c r="AB24" s="239">
        <v>0</v>
      </c>
      <c r="AC24" s="239">
        <v>0</v>
      </c>
      <c r="AD24" s="239">
        <v>0</v>
      </c>
      <c r="AE24" s="239">
        <v>0</v>
      </c>
      <c r="AF24" s="239">
        <v>0</v>
      </c>
      <c r="AG24" s="239">
        <v>0</v>
      </c>
      <c r="AH24" s="239">
        <v>0</v>
      </c>
      <c r="AI24" s="239">
        <v>0</v>
      </c>
      <c r="AJ24" s="239">
        <v>0</v>
      </c>
      <c r="AK24" s="239">
        <v>0</v>
      </c>
      <c r="AL24" s="239">
        <v>0</v>
      </c>
      <c r="AM24" s="239">
        <v>0</v>
      </c>
      <c r="AN24" s="239">
        <v>0</v>
      </c>
      <c r="AO24" s="239">
        <v>0</v>
      </c>
      <c r="AP24" s="239">
        <v>0</v>
      </c>
      <c r="AQ24" s="239">
        <v>0</v>
      </c>
      <c r="AR24" s="239">
        <v>0</v>
      </c>
      <c r="AS24" s="239">
        <v>0</v>
      </c>
      <c r="AT24" s="239">
        <v>0</v>
      </c>
      <c r="AU24" s="239">
        <v>0</v>
      </c>
      <c r="AV24" s="239">
        <v>0</v>
      </c>
      <c r="AW24" s="239">
        <v>0</v>
      </c>
      <c r="AX24" s="239">
        <v>0</v>
      </c>
      <c r="AY24" s="239">
        <v>0</v>
      </c>
      <c r="AZ24" s="239">
        <v>0</v>
      </c>
      <c r="BA24" s="239">
        <v>0</v>
      </c>
      <c r="BB24" s="239">
        <v>0</v>
      </c>
      <c r="BC24" s="239">
        <v>0</v>
      </c>
      <c r="BD24" s="239">
        <v>0</v>
      </c>
      <c r="BE24" s="239">
        <v>0</v>
      </c>
      <c r="BF24" s="239">
        <v>0</v>
      </c>
      <c r="BG24" s="239">
        <v>0</v>
      </c>
      <c r="BH24" s="239">
        <v>0</v>
      </c>
      <c r="BI24" s="239">
        <v>0</v>
      </c>
      <c r="BJ24" s="239">
        <v>0</v>
      </c>
      <c r="BK24" s="239">
        <v>0.79999999999999993</v>
      </c>
      <c r="BL24" s="239">
        <v>9.5652173913043509E-2</v>
      </c>
      <c r="BM24" s="201">
        <v>1.4167784347431849E-3</v>
      </c>
      <c r="BN24" s="74"/>
      <c r="BO24" s="239"/>
      <c r="BP24" s="239"/>
      <c r="BQ24" s="239"/>
      <c r="BR24" s="239"/>
      <c r="BS24" s="239"/>
    </row>
    <row r="25" spans="2:71" ht="17.25" thickBot="1" x14ac:dyDescent="0.35">
      <c r="B25" s="112" t="s">
        <v>319</v>
      </c>
      <c r="C25" s="239">
        <v>0</v>
      </c>
      <c r="D25" s="239">
        <v>0.2</v>
      </c>
      <c r="E25" s="239">
        <v>0.2</v>
      </c>
      <c r="F25" s="239">
        <v>0.2</v>
      </c>
      <c r="G25" s="239">
        <v>0.2</v>
      </c>
      <c r="H25" s="239">
        <v>0.2</v>
      </c>
      <c r="I25" s="239">
        <v>0.2</v>
      </c>
      <c r="J25" s="239">
        <v>0.2</v>
      </c>
      <c r="K25" s="239">
        <v>0.2</v>
      </c>
      <c r="L25" s="239">
        <v>0.2</v>
      </c>
      <c r="M25" s="239">
        <v>0.2</v>
      </c>
      <c r="N25" s="239">
        <v>0.2</v>
      </c>
      <c r="O25" s="239">
        <v>0.2</v>
      </c>
      <c r="P25" s="239">
        <v>0.2</v>
      </c>
      <c r="Q25" s="239">
        <v>0.2</v>
      </c>
      <c r="R25" s="239">
        <v>0.2</v>
      </c>
      <c r="S25" s="239">
        <v>0.2</v>
      </c>
      <c r="T25" s="239">
        <v>0.2</v>
      </c>
      <c r="U25" s="239">
        <v>0.2</v>
      </c>
      <c r="V25" s="239">
        <v>0.2</v>
      </c>
      <c r="W25" s="239">
        <v>0.2</v>
      </c>
      <c r="X25" s="239">
        <v>0.2</v>
      </c>
      <c r="Y25" s="239">
        <v>0.2</v>
      </c>
      <c r="Z25" s="239">
        <v>0</v>
      </c>
      <c r="AA25" s="239">
        <v>0</v>
      </c>
      <c r="AB25" s="239">
        <v>0</v>
      </c>
      <c r="AC25" s="239">
        <v>0</v>
      </c>
      <c r="AD25" s="239">
        <v>0</v>
      </c>
      <c r="AE25" s="239">
        <v>0</v>
      </c>
      <c r="AF25" s="239">
        <v>0</v>
      </c>
      <c r="AG25" s="239">
        <v>0</v>
      </c>
      <c r="AH25" s="239">
        <v>0</v>
      </c>
      <c r="AI25" s="239">
        <v>0</v>
      </c>
      <c r="AJ25" s="239">
        <v>0</v>
      </c>
      <c r="AK25" s="239">
        <v>0</v>
      </c>
      <c r="AL25" s="239">
        <v>0</v>
      </c>
      <c r="AM25" s="239">
        <v>0</v>
      </c>
      <c r="AN25" s="239">
        <v>0</v>
      </c>
      <c r="AO25" s="239">
        <v>0</v>
      </c>
      <c r="AP25" s="239">
        <v>0</v>
      </c>
      <c r="AQ25" s="239">
        <v>0</v>
      </c>
      <c r="AR25" s="239">
        <v>0</v>
      </c>
      <c r="AS25" s="239">
        <v>0</v>
      </c>
      <c r="AT25" s="239">
        <v>0</v>
      </c>
      <c r="AU25" s="239">
        <v>0</v>
      </c>
      <c r="AV25" s="239">
        <v>0</v>
      </c>
      <c r="AW25" s="239">
        <v>0</v>
      </c>
      <c r="AX25" s="239">
        <v>0</v>
      </c>
      <c r="AY25" s="239">
        <v>0</v>
      </c>
      <c r="AZ25" s="239">
        <v>0</v>
      </c>
      <c r="BA25" s="239">
        <v>0</v>
      </c>
      <c r="BB25" s="239">
        <v>0</v>
      </c>
      <c r="BC25" s="239">
        <v>0</v>
      </c>
      <c r="BD25" s="239">
        <v>0</v>
      </c>
      <c r="BE25" s="239">
        <v>0</v>
      </c>
      <c r="BF25" s="239">
        <v>0</v>
      </c>
      <c r="BG25" s="239">
        <v>0</v>
      </c>
      <c r="BH25" s="239">
        <v>0</v>
      </c>
      <c r="BI25" s="239">
        <v>0</v>
      </c>
      <c r="BJ25" s="239">
        <v>0</v>
      </c>
      <c r="BK25" s="239">
        <v>1.5999999999999999</v>
      </c>
      <c r="BL25" s="239">
        <v>0.19130434782608702</v>
      </c>
      <c r="BM25" s="201">
        <v>2.8335568694863697E-3</v>
      </c>
      <c r="BN25" s="74"/>
      <c r="BO25" s="239"/>
      <c r="BP25" s="239"/>
      <c r="BQ25" s="239"/>
      <c r="BR25" s="239"/>
      <c r="BS25" s="239"/>
    </row>
    <row r="26" spans="2:71" ht="13.5" customHeight="1" thickBot="1" x14ac:dyDescent="0.35">
      <c r="B26" s="112" t="s">
        <v>321</v>
      </c>
      <c r="C26" s="239">
        <v>1.65</v>
      </c>
      <c r="D26" s="239">
        <v>0.27999999999999997</v>
      </c>
      <c r="E26" s="239">
        <v>0.27999999999999997</v>
      </c>
      <c r="F26" s="239">
        <v>0.27999999999999997</v>
      </c>
      <c r="G26" s="239">
        <v>0.27999999999999997</v>
      </c>
      <c r="H26" s="239">
        <v>0.27999999999999997</v>
      </c>
      <c r="I26" s="239">
        <v>0.27999999999999997</v>
      </c>
      <c r="J26" s="239">
        <v>0.27999999999999997</v>
      </c>
      <c r="K26" s="239">
        <v>0.27999999999999997</v>
      </c>
      <c r="L26" s="239">
        <v>0.27999999999999997</v>
      </c>
      <c r="M26" s="239">
        <v>0.27999999999999997</v>
      </c>
      <c r="N26" s="239">
        <v>0.27999999999999997</v>
      </c>
      <c r="O26" s="239">
        <v>0.27999999999999997</v>
      </c>
      <c r="P26" s="239">
        <v>0.27999999999999997</v>
      </c>
      <c r="Q26" s="239">
        <v>0.27999999999999997</v>
      </c>
      <c r="R26" s="239">
        <v>0.27999999999999997</v>
      </c>
      <c r="S26" s="239">
        <v>0.27999999999999997</v>
      </c>
      <c r="T26" s="239">
        <v>0.27999999999999997</v>
      </c>
      <c r="U26" s="239">
        <v>0.27999999999999997</v>
      </c>
      <c r="V26" s="239">
        <v>0.27999999999999997</v>
      </c>
      <c r="W26" s="239">
        <v>0.27999999999999997</v>
      </c>
      <c r="X26" s="239">
        <v>0.27999999999999997</v>
      </c>
      <c r="Y26" s="239">
        <v>0.27999999999999997</v>
      </c>
      <c r="Z26" s="239">
        <v>0</v>
      </c>
      <c r="AA26" s="239">
        <v>0</v>
      </c>
      <c r="AB26" s="239">
        <v>0</v>
      </c>
      <c r="AC26" s="239">
        <v>0</v>
      </c>
      <c r="AD26" s="239">
        <v>0</v>
      </c>
      <c r="AE26" s="239">
        <v>0</v>
      </c>
      <c r="AF26" s="239">
        <v>0</v>
      </c>
      <c r="AG26" s="239">
        <v>0</v>
      </c>
      <c r="AH26" s="239">
        <v>0</v>
      </c>
      <c r="AI26" s="239">
        <v>0</v>
      </c>
      <c r="AJ26" s="239">
        <v>0</v>
      </c>
      <c r="AK26" s="239">
        <v>0</v>
      </c>
      <c r="AL26" s="239">
        <v>0</v>
      </c>
      <c r="AM26" s="239">
        <v>0</v>
      </c>
      <c r="AN26" s="239">
        <v>0</v>
      </c>
      <c r="AO26" s="239">
        <v>0</v>
      </c>
      <c r="AP26" s="239">
        <v>0</v>
      </c>
      <c r="AQ26" s="239">
        <v>0</v>
      </c>
      <c r="AR26" s="239">
        <v>0</v>
      </c>
      <c r="AS26" s="239">
        <v>0</v>
      </c>
      <c r="AT26" s="239">
        <v>0</v>
      </c>
      <c r="AU26" s="239">
        <v>0</v>
      </c>
      <c r="AV26" s="239">
        <v>0</v>
      </c>
      <c r="AW26" s="239">
        <v>0</v>
      </c>
      <c r="AX26" s="239">
        <v>0</v>
      </c>
      <c r="AY26" s="239">
        <v>0</v>
      </c>
      <c r="AZ26" s="239">
        <v>0</v>
      </c>
      <c r="BA26" s="239">
        <v>0</v>
      </c>
      <c r="BB26" s="239">
        <v>0</v>
      </c>
      <c r="BC26" s="239">
        <v>0</v>
      </c>
      <c r="BD26" s="239">
        <v>0</v>
      </c>
      <c r="BE26" s="239">
        <v>0</v>
      </c>
      <c r="BF26" s="239">
        <v>0</v>
      </c>
      <c r="BG26" s="239">
        <v>0</v>
      </c>
      <c r="BH26" s="239">
        <v>0</v>
      </c>
      <c r="BI26" s="239">
        <v>0</v>
      </c>
      <c r="BJ26" s="239">
        <v>0</v>
      </c>
      <c r="BK26" s="239">
        <v>2.2399999999999998</v>
      </c>
      <c r="BL26" s="239">
        <v>0.33956521739130446</v>
      </c>
      <c r="BM26" s="201">
        <v>3.9669796172809172E-3</v>
      </c>
      <c r="BN26" s="74"/>
      <c r="BO26" s="239">
        <v>1.68</v>
      </c>
      <c r="BP26" s="239">
        <v>1.65</v>
      </c>
      <c r="BQ26" s="239">
        <v>3.359999999999999</v>
      </c>
      <c r="BR26" s="239">
        <v>2.7999999999999994</v>
      </c>
      <c r="BS26" s="239">
        <v>0</v>
      </c>
    </row>
    <row r="27" spans="2:71" ht="17.25" thickBot="1" x14ac:dyDescent="0.35">
      <c r="B27" s="112">
        <v>0</v>
      </c>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39"/>
      <c r="AQ27" s="239"/>
      <c r="AR27" s="239"/>
      <c r="AS27" s="239"/>
      <c r="AT27" s="239"/>
      <c r="AU27" s="239"/>
      <c r="AV27" s="239"/>
      <c r="AW27" s="239"/>
      <c r="AX27" s="239"/>
      <c r="AY27" s="239"/>
      <c r="AZ27" s="239"/>
      <c r="BA27" s="239"/>
      <c r="BB27" s="239"/>
      <c r="BC27" s="239"/>
      <c r="BD27" s="239"/>
      <c r="BE27" s="239"/>
      <c r="BF27" s="239"/>
      <c r="BG27" s="239"/>
      <c r="BH27" s="239"/>
      <c r="BI27" s="239"/>
      <c r="BJ27" s="239"/>
      <c r="BK27" s="239"/>
      <c r="BL27" s="239"/>
      <c r="BM27" s="136"/>
      <c r="BN27" s="74"/>
      <c r="BO27" s="239"/>
      <c r="BP27" s="239">
        <v>0</v>
      </c>
      <c r="BQ27" s="239"/>
      <c r="BR27" s="239"/>
      <c r="BS27" s="239"/>
    </row>
    <row r="28" spans="2:71" s="46" customFormat="1" ht="17.25" thickBot="1" x14ac:dyDescent="0.35">
      <c r="B28" s="221" t="s">
        <v>81</v>
      </c>
      <c r="C28" s="241">
        <v>49.045166666666653</v>
      </c>
      <c r="D28" s="241">
        <v>66.17016666666666</v>
      </c>
      <c r="E28" s="241">
        <v>68.988738095238091</v>
      </c>
      <c r="F28" s="241">
        <v>68.888738095238111</v>
      </c>
      <c r="G28" s="241">
        <v>69.063738095238108</v>
      </c>
      <c r="H28" s="241">
        <v>69.063738095238108</v>
      </c>
      <c r="I28" s="241">
        <v>70.513738095238111</v>
      </c>
      <c r="J28" s="241">
        <v>71.613738095238105</v>
      </c>
      <c r="K28" s="241">
        <v>66.145166666666654</v>
      </c>
      <c r="L28" s="241">
        <v>67.320166666666694</v>
      </c>
      <c r="M28" s="241">
        <v>67.320166666666694</v>
      </c>
      <c r="N28" s="241">
        <v>67.320166666666694</v>
      </c>
      <c r="O28" s="241">
        <v>70.370166666666691</v>
      </c>
      <c r="P28" s="241">
        <v>71.070166666666694</v>
      </c>
      <c r="Q28" s="241">
        <v>72.370166666666677</v>
      </c>
      <c r="R28" s="241">
        <v>71.470166666666685</v>
      </c>
      <c r="S28" s="241">
        <v>71.270166666666682</v>
      </c>
      <c r="T28" s="241">
        <v>70.920166666666688</v>
      </c>
      <c r="U28" s="241">
        <v>72.020166666666682</v>
      </c>
      <c r="V28" s="241">
        <v>71.470166666666685</v>
      </c>
      <c r="W28" s="241">
        <v>69.470166666666685</v>
      </c>
      <c r="X28" s="241">
        <v>68.770166666666668</v>
      </c>
      <c r="Y28" s="241">
        <v>69.270166666666668</v>
      </c>
      <c r="Z28" s="241">
        <v>0</v>
      </c>
      <c r="AA28" s="241">
        <v>0</v>
      </c>
      <c r="AB28" s="241">
        <v>0</v>
      </c>
      <c r="AC28" s="241">
        <v>0</v>
      </c>
      <c r="AD28" s="241">
        <v>0</v>
      </c>
      <c r="AE28" s="241">
        <v>0</v>
      </c>
      <c r="AF28" s="241">
        <v>0</v>
      </c>
      <c r="AG28" s="241">
        <v>0</v>
      </c>
      <c r="AH28" s="241">
        <v>0</v>
      </c>
      <c r="AI28" s="241">
        <v>0</v>
      </c>
      <c r="AJ28" s="241">
        <v>0</v>
      </c>
      <c r="AK28" s="241">
        <v>0</v>
      </c>
      <c r="AL28" s="241">
        <v>0</v>
      </c>
      <c r="AM28" s="241">
        <v>0</v>
      </c>
      <c r="AN28" s="241">
        <v>0</v>
      </c>
      <c r="AO28" s="241">
        <v>0</v>
      </c>
      <c r="AP28" s="241">
        <v>0</v>
      </c>
      <c r="AQ28" s="241">
        <v>0</v>
      </c>
      <c r="AR28" s="241">
        <v>0</v>
      </c>
      <c r="AS28" s="241">
        <v>0</v>
      </c>
      <c r="AT28" s="241">
        <v>0</v>
      </c>
      <c r="AU28" s="241">
        <v>0</v>
      </c>
      <c r="AV28" s="241">
        <v>0</v>
      </c>
      <c r="AW28" s="241">
        <v>0</v>
      </c>
      <c r="AX28" s="241">
        <v>0</v>
      </c>
      <c r="AY28" s="241">
        <v>0</v>
      </c>
      <c r="AZ28" s="241">
        <v>0</v>
      </c>
      <c r="BA28" s="241">
        <v>0</v>
      </c>
      <c r="BB28" s="241">
        <v>0</v>
      </c>
      <c r="BC28" s="241">
        <v>0</v>
      </c>
      <c r="BD28" s="241">
        <v>0</v>
      </c>
      <c r="BE28" s="241">
        <v>0</v>
      </c>
      <c r="BF28" s="241">
        <v>0</v>
      </c>
      <c r="BG28" s="241">
        <v>0</v>
      </c>
      <c r="BH28" s="241">
        <v>0</v>
      </c>
      <c r="BI28" s="241">
        <v>0</v>
      </c>
      <c r="BJ28" s="241">
        <v>0</v>
      </c>
      <c r="BK28" s="241">
        <v>564.66133333333346</v>
      </c>
      <c r="BL28" s="239">
        <v>68.692402691511418</v>
      </c>
      <c r="BM28" s="89"/>
      <c r="BO28" s="241">
        <v>7.5000000000000009</v>
      </c>
      <c r="BP28" s="241">
        <v>34.095166666666657</v>
      </c>
      <c r="BQ28" s="241">
        <v>437.86700000000002</v>
      </c>
      <c r="BR28" s="241">
        <v>393.00166666666661</v>
      </c>
      <c r="BS28" s="241">
        <v>0</v>
      </c>
    </row>
    <row r="29" spans="2:71" s="46" customFormat="1" ht="17.25" thickBot="1" x14ac:dyDescent="0.35">
      <c r="B29" s="221" t="s">
        <v>289</v>
      </c>
      <c r="C29" s="241">
        <v>34.79516666666666</v>
      </c>
      <c r="D29" s="241">
        <v>52.970166666666671</v>
      </c>
      <c r="E29" s="241">
        <v>55.788738095238088</v>
      </c>
      <c r="F29" s="241">
        <v>56.738738095238105</v>
      </c>
      <c r="G29" s="241">
        <v>56.863738095238105</v>
      </c>
      <c r="H29" s="241">
        <v>56.863738095238105</v>
      </c>
      <c r="I29" s="241">
        <v>58.313738095238108</v>
      </c>
      <c r="J29" s="241">
        <v>59.713738095238099</v>
      </c>
      <c r="K29" s="241">
        <v>54.245166666666663</v>
      </c>
      <c r="L29" s="241">
        <v>55.420166666666674</v>
      </c>
      <c r="M29" s="241">
        <v>55.420166666666674</v>
      </c>
      <c r="N29" s="241">
        <v>55.420166666666674</v>
      </c>
      <c r="O29" s="241">
        <v>57.670166666666674</v>
      </c>
      <c r="P29" s="241">
        <v>58.420166666666674</v>
      </c>
      <c r="Q29" s="241">
        <v>59.420166666666674</v>
      </c>
      <c r="R29" s="241">
        <v>58.520166666666668</v>
      </c>
      <c r="S29" s="241">
        <v>58.320166666666665</v>
      </c>
      <c r="T29" s="241">
        <v>57.970166666666671</v>
      </c>
      <c r="U29" s="241">
        <v>60.770166666666668</v>
      </c>
      <c r="V29" s="241">
        <v>61.12016666666667</v>
      </c>
      <c r="W29" s="241">
        <v>61.12016666666667</v>
      </c>
      <c r="X29" s="241">
        <v>60.720166666666671</v>
      </c>
      <c r="Y29" s="241">
        <v>61.220166666666671</v>
      </c>
      <c r="Z29" s="241">
        <v>0</v>
      </c>
      <c r="AA29" s="241">
        <v>0</v>
      </c>
      <c r="AB29" s="241">
        <v>0</v>
      </c>
      <c r="AC29" s="241">
        <v>0</v>
      </c>
      <c r="AD29" s="241">
        <v>0</v>
      </c>
      <c r="AE29" s="241">
        <v>0</v>
      </c>
      <c r="AF29" s="241">
        <v>0</v>
      </c>
      <c r="AG29" s="241">
        <v>0</v>
      </c>
      <c r="AH29" s="241">
        <v>0</v>
      </c>
      <c r="AI29" s="241">
        <v>0</v>
      </c>
      <c r="AJ29" s="241">
        <v>0</v>
      </c>
      <c r="AK29" s="241">
        <v>0</v>
      </c>
      <c r="AL29" s="241">
        <v>0</v>
      </c>
      <c r="AM29" s="241">
        <v>0</v>
      </c>
      <c r="AN29" s="241">
        <v>0</v>
      </c>
      <c r="AO29" s="241">
        <v>0</v>
      </c>
      <c r="AP29" s="241">
        <v>0</v>
      </c>
      <c r="AQ29" s="241">
        <v>0</v>
      </c>
      <c r="AR29" s="241">
        <v>0</v>
      </c>
      <c r="AS29" s="241">
        <v>0</v>
      </c>
      <c r="AT29" s="241">
        <v>0</v>
      </c>
      <c r="AU29" s="241">
        <v>0</v>
      </c>
      <c r="AV29" s="241">
        <v>0</v>
      </c>
      <c r="AW29" s="241">
        <v>0</v>
      </c>
      <c r="AX29" s="241">
        <v>0</v>
      </c>
      <c r="AY29" s="241">
        <v>0</v>
      </c>
      <c r="AZ29" s="241">
        <v>0</v>
      </c>
      <c r="BA29" s="241">
        <v>0</v>
      </c>
      <c r="BB29" s="241">
        <v>0</v>
      </c>
      <c r="BC29" s="241">
        <v>0</v>
      </c>
      <c r="BD29" s="241">
        <v>0</v>
      </c>
      <c r="BE29" s="241">
        <v>0</v>
      </c>
      <c r="BF29" s="241">
        <v>0</v>
      </c>
      <c r="BG29" s="241">
        <v>0</v>
      </c>
      <c r="BH29" s="241">
        <v>0</v>
      </c>
      <c r="BI29" s="241">
        <v>0</v>
      </c>
      <c r="BJ29" s="241">
        <v>0</v>
      </c>
      <c r="BK29" s="241">
        <v>479.76133333333343</v>
      </c>
      <c r="BL29" s="239">
        <v>56.861967908902692</v>
      </c>
      <c r="BM29" s="89"/>
      <c r="BO29" s="336"/>
      <c r="BP29" s="336"/>
      <c r="BQ29" s="336"/>
      <c r="BR29" s="336"/>
      <c r="BS29" s="336"/>
    </row>
    <row r="30" spans="2:71" s="46" customFormat="1" ht="17.25" thickBot="1" x14ac:dyDescent="0.35">
      <c r="B30" s="221" t="s">
        <v>269</v>
      </c>
      <c r="C30" s="241">
        <v>10.950000000000001</v>
      </c>
      <c r="D30" s="241">
        <v>10.950000000000001</v>
      </c>
      <c r="E30" s="241">
        <v>10.950000000000001</v>
      </c>
      <c r="F30" s="241">
        <v>9.9000000000000021</v>
      </c>
      <c r="G30" s="241">
        <v>9.9500000000000011</v>
      </c>
      <c r="H30" s="241">
        <v>9.9500000000000011</v>
      </c>
      <c r="I30" s="241">
        <v>9.9500000000000011</v>
      </c>
      <c r="J30" s="241">
        <v>9.65</v>
      </c>
      <c r="K30" s="241">
        <v>9.65</v>
      </c>
      <c r="L30" s="241">
        <v>9.65</v>
      </c>
      <c r="M30" s="241">
        <v>9.65</v>
      </c>
      <c r="N30" s="241">
        <v>9.65</v>
      </c>
      <c r="O30" s="241">
        <v>10.450000000000001</v>
      </c>
      <c r="P30" s="241">
        <v>10.400000000000002</v>
      </c>
      <c r="Q30" s="241">
        <v>10.700000000000001</v>
      </c>
      <c r="R30" s="241">
        <v>10.700000000000001</v>
      </c>
      <c r="S30" s="241">
        <v>10.700000000000001</v>
      </c>
      <c r="T30" s="241">
        <v>10.700000000000001</v>
      </c>
      <c r="U30" s="241">
        <v>9.0000000000000018</v>
      </c>
      <c r="V30" s="241">
        <v>8.1000000000000014</v>
      </c>
      <c r="W30" s="241">
        <v>6.1000000000000014</v>
      </c>
      <c r="X30" s="241">
        <v>5.8000000000000007</v>
      </c>
      <c r="Y30" s="241">
        <v>5.8000000000000007</v>
      </c>
      <c r="Z30" s="241">
        <v>0</v>
      </c>
      <c r="AA30" s="241">
        <v>0</v>
      </c>
      <c r="AB30" s="241">
        <v>0</v>
      </c>
      <c r="AC30" s="241">
        <v>0</v>
      </c>
      <c r="AD30" s="241">
        <v>0</v>
      </c>
      <c r="AE30" s="241">
        <v>0</v>
      </c>
      <c r="AF30" s="241">
        <v>0</v>
      </c>
      <c r="AG30" s="241">
        <v>0</v>
      </c>
      <c r="AH30" s="241">
        <v>0</v>
      </c>
      <c r="AI30" s="241">
        <v>0</v>
      </c>
      <c r="AJ30" s="241">
        <v>0</v>
      </c>
      <c r="AK30" s="241">
        <v>0</v>
      </c>
      <c r="AL30" s="241">
        <v>0</v>
      </c>
      <c r="AM30" s="241">
        <v>0</v>
      </c>
      <c r="AN30" s="241">
        <v>0</v>
      </c>
      <c r="AO30" s="241">
        <v>0</v>
      </c>
      <c r="AP30" s="241">
        <v>0</v>
      </c>
      <c r="AQ30" s="241">
        <v>0</v>
      </c>
      <c r="AR30" s="241">
        <v>0</v>
      </c>
      <c r="AS30" s="241">
        <v>0</v>
      </c>
      <c r="AT30" s="241">
        <v>0</v>
      </c>
      <c r="AU30" s="241">
        <v>0</v>
      </c>
      <c r="AV30" s="241">
        <v>0</v>
      </c>
      <c r="AW30" s="241">
        <v>0</v>
      </c>
      <c r="AX30" s="241">
        <v>0</v>
      </c>
      <c r="AY30" s="241">
        <v>0</v>
      </c>
      <c r="AZ30" s="241">
        <v>0</v>
      </c>
      <c r="BA30" s="241">
        <v>0</v>
      </c>
      <c r="BB30" s="241">
        <v>0</v>
      </c>
      <c r="BC30" s="241">
        <v>0</v>
      </c>
      <c r="BD30" s="241">
        <v>0</v>
      </c>
      <c r="BE30" s="241">
        <v>0</v>
      </c>
      <c r="BF30" s="241">
        <v>0</v>
      </c>
      <c r="BG30" s="241">
        <v>0</v>
      </c>
      <c r="BH30" s="241">
        <v>0</v>
      </c>
      <c r="BI30" s="241">
        <v>0</v>
      </c>
      <c r="BJ30" s="241">
        <v>0</v>
      </c>
      <c r="BK30" s="241">
        <v>66.900000000000006</v>
      </c>
      <c r="BL30" s="239">
        <v>9.534782608695652</v>
      </c>
      <c r="BM30" s="89"/>
      <c r="BO30" s="336"/>
      <c r="BP30" s="336"/>
      <c r="BQ30" s="336"/>
      <c r="BR30" s="336"/>
      <c r="BS30" s="336"/>
    </row>
    <row r="31" spans="2:71" s="46" customFormat="1" ht="17.25" thickBot="1" x14ac:dyDescent="0.35">
      <c r="B31" s="221" t="s">
        <v>323</v>
      </c>
      <c r="C31" s="241">
        <v>3.3</v>
      </c>
      <c r="D31" s="241">
        <v>2.2500000000000004</v>
      </c>
      <c r="E31" s="241">
        <v>2.2500000000000004</v>
      </c>
      <c r="F31" s="241">
        <v>2.2500000000000004</v>
      </c>
      <c r="G31" s="241">
        <v>2.2500000000000004</v>
      </c>
      <c r="H31" s="241">
        <v>2.2500000000000004</v>
      </c>
      <c r="I31" s="241">
        <v>2.2500000000000004</v>
      </c>
      <c r="J31" s="241">
        <v>2.2500000000000004</v>
      </c>
      <c r="K31" s="241">
        <v>2.2500000000000004</v>
      </c>
      <c r="L31" s="241">
        <v>2.2500000000000004</v>
      </c>
      <c r="M31" s="241">
        <v>2.2500000000000004</v>
      </c>
      <c r="N31" s="241">
        <v>2.2500000000000004</v>
      </c>
      <c r="O31" s="241">
        <v>2.2500000000000004</v>
      </c>
      <c r="P31" s="241">
        <v>2.2500000000000004</v>
      </c>
      <c r="Q31" s="241">
        <v>2.2500000000000004</v>
      </c>
      <c r="R31" s="241">
        <v>2.2500000000000004</v>
      </c>
      <c r="S31" s="241">
        <v>2.2500000000000004</v>
      </c>
      <c r="T31" s="241">
        <v>2.2500000000000004</v>
      </c>
      <c r="U31" s="241">
        <v>2.2500000000000004</v>
      </c>
      <c r="V31" s="241">
        <v>2.2500000000000004</v>
      </c>
      <c r="W31" s="241">
        <v>2.2500000000000004</v>
      </c>
      <c r="X31" s="241">
        <v>2.2500000000000004</v>
      </c>
      <c r="Y31" s="241">
        <v>2.2500000000000004</v>
      </c>
      <c r="Z31" s="241">
        <v>0</v>
      </c>
      <c r="AA31" s="241">
        <v>0</v>
      </c>
      <c r="AB31" s="241">
        <v>0</v>
      </c>
      <c r="AC31" s="241">
        <v>0</v>
      </c>
      <c r="AD31" s="241">
        <v>0</v>
      </c>
      <c r="AE31" s="241">
        <v>0</v>
      </c>
      <c r="AF31" s="241">
        <v>0</v>
      </c>
      <c r="AG31" s="241">
        <v>0</v>
      </c>
      <c r="AH31" s="241">
        <v>0</v>
      </c>
      <c r="AI31" s="241">
        <v>0</v>
      </c>
      <c r="AJ31" s="241">
        <v>0</v>
      </c>
      <c r="AK31" s="241">
        <v>0</v>
      </c>
      <c r="AL31" s="241">
        <v>0</v>
      </c>
      <c r="AM31" s="241">
        <v>0</v>
      </c>
      <c r="AN31" s="241">
        <v>0</v>
      </c>
      <c r="AO31" s="241">
        <v>0</v>
      </c>
      <c r="AP31" s="241">
        <v>0</v>
      </c>
      <c r="AQ31" s="241">
        <v>0</v>
      </c>
      <c r="AR31" s="241">
        <v>0</v>
      </c>
      <c r="AS31" s="241">
        <v>0</v>
      </c>
      <c r="AT31" s="241">
        <v>0</v>
      </c>
      <c r="AU31" s="241">
        <v>0</v>
      </c>
      <c r="AV31" s="241">
        <v>0</v>
      </c>
      <c r="AW31" s="241">
        <v>0</v>
      </c>
      <c r="AX31" s="241">
        <v>0</v>
      </c>
      <c r="AY31" s="241">
        <v>0</v>
      </c>
      <c r="AZ31" s="241">
        <v>0</v>
      </c>
      <c r="BA31" s="241">
        <v>0</v>
      </c>
      <c r="BB31" s="241">
        <v>0</v>
      </c>
      <c r="BC31" s="241">
        <v>0</v>
      </c>
      <c r="BD31" s="241">
        <v>0</v>
      </c>
      <c r="BE31" s="241">
        <v>0</v>
      </c>
      <c r="BF31" s="241">
        <v>0</v>
      </c>
      <c r="BG31" s="241">
        <v>0</v>
      </c>
      <c r="BH31" s="241">
        <v>0</v>
      </c>
      <c r="BI31" s="241">
        <v>0</v>
      </c>
      <c r="BJ31" s="241">
        <v>0</v>
      </c>
      <c r="BK31" s="241">
        <v>18</v>
      </c>
      <c r="BL31" s="239">
        <v>2.2956521739130435</v>
      </c>
      <c r="BM31" s="89"/>
      <c r="BO31" s="336"/>
      <c r="BP31" s="336"/>
      <c r="BQ31" s="336"/>
      <c r="BR31" s="336"/>
      <c r="BS31" s="336"/>
    </row>
    <row r="32" spans="2:71" x14ac:dyDescent="0.3">
      <c r="B32" s="132"/>
      <c r="C32" s="98"/>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89"/>
    </row>
    <row r="33" spans="1:71" x14ac:dyDescent="0.3">
      <c r="B33" s="132"/>
      <c r="C33" s="98"/>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89"/>
    </row>
    <row r="34" spans="1:71" ht="17.25" thickBot="1" x14ac:dyDescent="0.35">
      <c r="A34" s="46" t="s">
        <v>98</v>
      </c>
      <c r="B34" s="131"/>
    </row>
    <row r="35" spans="1:71" ht="36.75" thickBot="1" x14ac:dyDescent="0.35">
      <c r="B35" s="133" t="s">
        <v>52</v>
      </c>
      <c r="C35" s="88">
        <v>45078</v>
      </c>
      <c r="D35" s="88">
        <v>45138</v>
      </c>
      <c r="E35" s="88">
        <v>45169</v>
      </c>
      <c r="F35" s="88">
        <v>45199</v>
      </c>
      <c r="G35" s="88">
        <v>45230</v>
      </c>
      <c r="H35" s="88">
        <v>45260</v>
      </c>
      <c r="I35" s="88">
        <v>45291</v>
      </c>
      <c r="J35" s="88">
        <v>45322</v>
      </c>
      <c r="K35" s="88">
        <v>45351</v>
      </c>
      <c r="L35" s="88">
        <v>45382</v>
      </c>
      <c r="M35" s="88">
        <v>45412</v>
      </c>
      <c r="N35" s="88">
        <v>45443</v>
      </c>
      <c r="O35" s="88">
        <v>45473</v>
      </c>
      <c r="P35" s="88">
        <v>45504</v>
      </c>
      <c r="Q35" s="88">
        <v>45535</v>
      </c>
      <c r="R35" s="88">
        <v>45565</v>
      </c>
      <c r="S35" s="88">
        <v>45596</v>
      </c>
      <c r="T35" s="88">
        <v>45626</v>
      </c>
      <c r="U35" s="88">
        <v>45657</v>
      </c>
      <c r="V35" s="88">
        <v>45688</v>
      </c>
      <c r="W35" s="88">
        <v>45716</v>
      </c>
      <c r="X35" s="88">
        <v>45747</v>
      </c>
      <c r="Y35" s="88">
        <v>45777</v>
      </c>
      <c r="Z35" s="88">
        <v>45808</v>
      </c>
      <c r="AA35" s="88">
        <v>45838</v>
      </c>
      <c r="AB35" s="88">
        <v>45869</v>
      </c>
      <c r="AC35" s="88">
        <v>45900</v>
      </c>
      <c r="AD35" s="88">
        <v>45930</v>
      </c>
      <c r="AE35" s="88">
        <v>45961</v>
      </c>
      <c r="AF35" s="88">
        <v>45991</v>
      </c>
      <c r="AG35" s="88">
        <v>46022</v>
      </c>
      <c r="AH35" s="88">
        <v>46053</v>
      </c>
      <c r="AI35" s="88">
        <v>46081</v>
      </c>
      <c r="AJ35" s="88">
        <v>46112</v>
      </c>
      <c r="AK35" s="88">
        <v>46142</v>
      </c>
      <c r="AL35" s="88">
        <v>46173</v>
      </c>
      <c r="AM35" s="88">
        <v>46203</v>
      </c>
      <c r="AN35" s="88">
        <v>46234</v>
      </c>
      <c r="AO35" s="88">
        <v>46265</v>
      </c>
      <c r="AP35" s="88">
        <v>46295</v>
      </c>
      <c r="AQ35" s="88">
        <v>46326</v>
      </c>
      <c r="AR35" s="88">
        <v>46356</v>
      </c>
      <c r="AS35" s="88">
        <v>46387</v>
      </c>
      <c r="AT35" s="88">
        <v>46418</v>
      </c>
      <c r="AU35" s="88">
        <v>46446</v>
      </c>
      <c r="AV35" s="88">
        <v>46477</v>
      </c>
      <c r="AW35" s="88">
        <v>46507</v>
      </c>
      <c r="AX35" s="88">
        <v>46538</v>
      </c>
      <c r="AY35" s="88">
        <v>46568</v>
      </c>
      <c r="AZ35" s="88">
        <v>46599</v>
      </c>
      <c r="BA35" s="88">
        <v>46630</v>
      </c>
      <c r="BB35" s="88">
        <v>46660</v>
      </c>
      <c r="BC35" s="88">
        <v>46691</v>
      </c>
      <c r="BD35" s="88">
        <v>46721</v>
      </c>
      <c r="BE35" s="88">
        <v>46752</v>
      </c>
      <c r="BF35" s="88">
        <v>46783</v>
      </c>
      <c r="BG35" s="88">
        <v>46812</v>
      </c>
      <c r="BH35" s="88">
        <v>46843</v>
      </c>
      <c r="BI35" s="88">
        <v>46873</v>
      </c>
      <c r="BJ35" s="88">
        <v>46904</v>
      </c>
      <c r="BK35" s="75" t="s">
        <v>56</v>
      </c>
      <c r="BL35" s="75" t="s">
        <v>80</v>
      </c>
      <c r="BM35" s="90"/>
      <c r="BO35" s="88" t="s">
        <v>244</v>
      </c>
      <c r="BP35" s="88" t="s">
        <v>237</v>
      </c>
      <c r="BQ35" s="75" t="s">
        <v>239</v>
      </c>
      <c r="BR35" s="75" t="s">
        <v>240</v>
      </c>
      <c r="BS35" s="75" t="s">
        <v>241</v>
      </c>
    </row>
    <row r="36" spans="1:71" ht="17.25" thickBot="1" x14ac:dyDescent="0.35">
      <c r="B36" s="112" t="s">
        <v>222</v>
      </c>
      <c r="C36" s="239">
        <v>11.800000000000002</v>
      </c>
      <c r="D36" s="239">
        <v>21.600000000000005</v>
      </c>
      <c r="E36" s="239">
        <v>22.600000000000005</v>
      </c>
      <c r="F36" s="239">
        <v>23.600000000000005</v>
      </c>
      <c r="G36" s="239">
        <v>23.600000000000005</v>
      </c>
      <c r="H36" s="239">
        <v>23.600000000000005</v>
      </c>
      <c r="I36" s="239">
        <v>23.600000000000005</v>
      </c>
      <c r="J36" s="239">
        <v>24.300000000000004</v>
      </c>
      <c r="K36" s="239">
        <v>25.300000000000004</v>
      </c>
      <c r="L36" s="239">
        <v>26.300000000000004</v>
      </c>
      <c r="M36" s="239">
        <v>26.300000000000004</v>
      </c>
      <c r="N36" s="239">
        <v>26.300000000000004</v>
      </c>
      <c r="O36" s="239">
        <v>26.300000000000004</v>
      </c>
      <c r="P36" s="239">
        <v>26.800000000000004</v>
      </c>
      <c r="Q36" s="239">
        <v>26.800000000000004</v>
      </c>
      <c r="R36" s="239">
        <v>26.800000000000004</v>
      </c>
      <c r="S36" s="239">
        <v>26.600000000000005</v>
      </c>
      <c r="T36" s="239">
        <v>26.600000000000005</v>
      </c>
      <c r="U36" s="239">
        <v>26.600000000000005</v>
      </c>
      <c r="V36" s="239">
        <v>26.600000000000005</v>
      </c>
      <c r="W36" s="239">
        <v>26.600000000000005</v>
      </c>
      <c r="X36" s="239">
        <v>26.600000000000005</v>
      </c>
      <c r="Y36" s="239">
        <v>26.600000000000005</v>
      </c>
      <c r="Z36" s="239">
        <v>0</v>
      </c>
      <c r="AA36" s="239">
        <v>0</v>
      </c>
      <c r="AB36" s="239">
        <v>0</v>
      </c>
      <c r="AC36" s="239">
        <v>0</v>
      </c>
      <c r="AD36" s="239">
        <v>0</v>
      </c>
      <c r="AE36" s="239">
        <v>0</v>
      </c>
      <c r="AF36" s="239">
        <v>0</v>
      </c>
      <c r="AG36" s="239">
        <v>0</v>
      </c>
      <c r="AH36" s="239">
        <v>0</v>
      </c>
      <c r="AI36" s="239">
        <v>0</v>
      </c>
      <c r="AJ36" s="239">
        <v>0</v>
      </c>
      <c r="AK36" s="239">
        <v>0</v>
      </c>
      <c r="AL36" s="239">
        <v>0</v>
      </c>
      <c r="AM36" s="239">
        <v>0</v>
      </c>
      <c r="AN36" s="239">
        <v>0</v>
      </c>
      <c r="AO36" s="239">
        <v>0</v>
      </c>
      <c r="AP36" s="239">
        <v>0</v>
      </c>
      <c r="AQ36" s="239">
        <v>0</v>
      </c>
      <c r="AR36" s="239">
        <v>0</v>
      </c>
      <c r="AS36" s="239">
        <v>0</v>
      </c>
      <c r="AT36" s="239">
        <v>0</v>
      </c>
      <c r="AU36" s="239">
        <v>0</v>
      </c>
      <c r="AV36" s="239">
        <v>0</v>
      </c>
      <c r="AW36" s="239">
        <v>0</v>
      </c>
      <c r="AX36" s="239">
        <v>0</v>
      </c>
      <c r="AY36" s="239">
        <v>0</v>
      </c>
      <c r="AZ36" s="239">
        <v>0</v>
      </c>
      <c r="BA36" s="239">
        <v>0</v>
      </c>
      <c r="BB36" s="239">
        <v>0</v>
      </c>
      <c r="BC36" s="239">
        <v>0</v>
      </c>
      <c r="BD36" s="239">
        <v>0</v>
      </c>
      <c r="BE36" s="239">
        <v>0</v>
      </c>
      <c r="BF36" s="239">
        <v>0</v>
      </c>
      <c r="BG36" s="239">
        <v>0</v>
      </c>
      <c r="BH36" s="239">
        <v>0</v>
      </c>
      <c r="BI36" s="239">
        <v>0</v>
      </c>
      <c r="BJ36" s="239">
        <v>0</v>
      </c>
      <c r="BK36" s="239">
        <v>213</v>
      </c>
      <c r="BL36" s="239">
        <v>24.860869565217403</v>
      </c>
      <c r="BM36" s="89"/>
      <c r="BN36" s="74"/>
      <c r="BO36" s="239"/>
      <c r="BP36" s="239">
        <v>11.800000000000002</v>
      </c>
      <c r="BQ36" s="239">
        <v>293.40000000000009</v>
      </c>
      <c r="BR36" s="239">
        <v>266.60000000000002</v>
      </c>
      <c r="BS36" s="239">
        <v>0</v>
      </c>
    </row>
    <row r="37" spans="1:71" ht="17.25" thickBot="1" x14ac:dyDescent="0.35">
      <c r="B37" s="112" t="s">
        <v>223</v>
      </c>
      <c r="C37" s="239">
        <v>1.55</v>
      </c>
      <c r="D37" s="239">
        <v>1.55</v>
      </c>
      <c r="E37" s="239">
        <v>4.09</v>
      </c>
      <c r="F37" s="239">
        <v>5.5399999999999991</v>
      </c>
      <c r="G37" s="239">
        <v>6.0399999999999991</v>
      </c>
      <c r="H37" s="239">
        <v>6.0399999999999991</v>
      </c>
      <c r="I37" s="239">
        <v>6.0399999999999991</v>
      </c>
      <c r="J37" s="239">
        <v>6.0399999999999991</v>
      </c>
      <c r="K37" s="239">
        <v>3.5</v>
      </c>
      <c r="L37" s="239">
        <v>3.5</v>
      </c>
      <c r="M37" s="239">
        <v>3.5</v>
      </c>
      <c r="N37" s="239">
        <v>3.5</v>
      </c>
      <c r="O37" s="239">
        <v>3.3</v>
      </c>
      <c r="P37" s="239">
        <v>3.3</v>
      </c>
      <c r="Q37" s="239">
        <v>3.3</v>
      </c>
      <c r="R37" s="239">
        <v>3.3</v>
      </c>
      <c r="S37" s="239">
        <v>3.3</v>
      </c>
      <c r="T37" s="239">
        <v>3.3</v>
      </c>
      <c r="U37" s="239">
        <v>3.3</v>
      </c>
      <c r="V37" s="239">
        <v>3.3</v>
      </c>
      <c r="W37" s="239">
        <v>3.3</v>
      </c>
      <c r="X37" s="239">
        <v>3.3</v>
      </c>
      <c r="Y37" s="239">
        <v>3.3</v>
      </c>
      <c r="Z37" s="239">
        <v>0</v>
      </c>
      <c r="AA37" s="239">
        <v>0</v>
      </c>
      <c r="AB37" s="239">
        <v>0</v>
      </c>
      <c r="AC37" s="239">
        <v>0</v>
      </c>
      <c r="AD37" s="239">
        <v>0</v>
      </c>
      <c r="AE37" s="239">
        <v>0</v>
      </c>
      <c r="AF37" s="239">
        <v>0</v>
      </c>
      <c r="AG37" s="239">
        <v>0</v>
      </c>
      <c r="AH37" s="239">
        <v>0</v>
      </c>
      <c r="AI37" s="239">
        <v>0</v>
      </c>
      <c r="AJ37" s="239">
        <v>0</v>
      </c>
      <c r="AK37" s="239">
        <v>0</v>
      </c>
      <c r="AL37" s="239">
        <v>0</v>
      </c>
      <c r="AM37" s="239">
        <v>0</v>
      </c>
      <c r="AN37" s="239">
        <v>0</v>
      </c>
      <c r="AO37" s="239">
        <v>0</v>
      </c>
      <c r="AP37" s="239">
        <v>0</v>
      </c>
      <c r="AQ37" s="239">
        <v>0</v>
      </c>
      <c r="AR37" s="239">
        <v>0</v>
      </c>
      <c r="AS37" s="239">
        <v>0</v>
      </c>
      <c r="AT37" s="239">
        <v>0</v>
      </c>
      <c r="AU37" s="239">
        <v>0</v>
      </c>
      <c r="AV37" s="239">
        <v>0</v>
      </c>
      <c r="AW37" s="239">
        <v>0</v>
      </c>
      <c r="AX37" s="239">
        <v>0</v>
      </c>
      <c r="AY37" s="239">
        <v>0</v>
      </c>
      <c r="AZ37" s="239">
        <v>0</v>
      </c>
      <c r="BA37" s="239">
        <v>0</v>
      </c>
      <c r="BB37" s="239">
        <v>0</v>
      </c>
      <c r="BC37" s="239">
        <v>0</v>
      </c>
      <c r="BD37" s="239">
        <v>0</v>
      </c>
      <c r="BE37" s="239">
        <v>0</v>
      </c>
      <c r="BF37" s="239">
        <v>0</v>
      </c>
      <c r="BG37" s="239">
        <v>0</v>
      </c>
      <c r="BH37" s="239">
        <v>0</v>
      </c>
      <c r="BI37" s="239">
        <v>0</v>
      </c>
      <c r="BJ37" s="239">
        <v>0</v>
      </c>
      <c r="BK37" s="239">
        <v>26.400000000000002</v>
      </c>
      <c r="BL37" s="239">
        <v>3.79086956521739</v>
      </c>
      <c r="BM37" s="89"/>
      <c r="BN37" s="74"/>
      <c r="BO37" s="239"/>
      <c r="BP37" s="239">
        <v>1.55</v>
      </c>
      <c r="BQ37" s="239">
        <v>52.639999999999993</v>
      </c>
      <c r="BR37" s="239">
        <v>33</v>
      </c>
      <c r="BS37" s="239">
        <v>0</v>
      </c>
    </row>
    <row r="38" spans="1:71" ht="17.25" thickBot="1" x14ac:dyDescent="0.35">
      <c r="B38" s="112" t="s">
        <v>224</v>
      </c>
      <c r="C38" s="239">
        <v>0.44999999999999996</v>
      </c>
      <c r="D38" s="239">
        <v>0.44999999999999996</v>
      </c>
      <c r="E38" s="239">
        <v>0.44999999999999996</v>
      </c>
      <c r="F38" s="239">
        <v>0.44999999999999996</v>
      </c>
      <c r="G38" s="239">
        <v>0.44999999999999996</v>
      </c>
      <c r="H38" s="239">
        <v>0.44999999999999996</v>
      </c>
      <c r="I38" s="239">
        <v>0.44999999999999996</v>
      </c>
      <c r="J38" s="239">
        <v>0.44999999999999996</v>
      </c>
      <c r="K38" s="239">
        <v>0.44999999999999996</v>
      </c>
      <c r="L38" s="239">
        <v>0.44999999999999996</v>
      </c>
      <c r="M38" s="239">
        <v>0.44999999999999996</v>
      </c>
      <c r="N38" s="239">
        <v>0.44999999999999996</v>
      </c>
      <c r="O38" s="239">
        <v>0.44999999999999996</v>
      </c>
      <c r="P38" s="239">
        <v>1.45</v>
      </c>
      <c r="Q38" s="239">
        <v>1.45</v>
      </c>
      <c r="R38" s="239">
        <v>1.45</v>
      </c>
      <c r="S38" s="239">
        <v>1.45</v>
      </c>
      <c r="T38" s="239">
        <v>1.45</v>
      </c>
      <c r="U38" s="239">
        <v>1.45</v>
      </c>
      <c r="V38" s="239">
        <v>1.45</v>
      </c>
      <c r="W38" s="239">
        <v>1.45</v>
      </c>
      <c r="X38" s="239">
        <v>1.45</v>
      </c>
      <c r="Y38" s="239">
        <v>1.45</v>
      </c>
      <c r="Z38" s="239">
        <v>0</v>
      </c>
      <c r="AA38" s="239">
        <v>0</v>
      </c>
      <c r="AB38" s="239">
        <v>0</v>
      </c>
      <c r="AC38" s="239">
        <v>0</v>
      </c>
      <c r="AD38" s="239">
        <v>0</v>
      </c>
      <c r="AE38" s="239">
        <v>0</v>
      </c>
      <c r="AF38" s="239">
        <v>0</v>
      </c>
      <c r="AG38" s="239">
        <v>0</v>
      </c>
      <c r="AH38" s="239">
        <v>0</v>
      </c>
      <c r="AI38" s="239">
        <v>0</v>
      </c>
      <c r="AJ38" s="239">
        <v>0</v>
      </c>
      <c r="AK38" s="239">
        <v>0</v>
      </c>
      <c r="AL38" s="239">
        <v>0</v>
      </c>
      <c r="AM38" s="239">
        <v>0</v>
      </c>
      <c r="AN38" s="239">
        <v>0</v>
      </c>
      <c r="AO38" s="239">
        <v>0</v>
      </c>
      <c r="AP38" s="239">
        <v>0</v>
      </c>
      <c r="AQ38" s="239">
        <v>0</v>
      </c>
      <c r="AR38" s="239">
        <v>0</v>
      </c>
      <c r="AS38" s="239">
        <v>0</v>
      </c>
      <c r="AT38" s="239">
        <v>0</v>
      </c>
      <c r="AU38" s="239">
        <v>0</v>
      </c>
      <c r="AV38" s="239">
        <v>0</v>
      </c>
      <c r="AW38" s="239">
        <v>0</v>
      </c>
      <c r="AX38" s="239">
        <v>0</v>
      </c>
      <c r="AY38" s="239">
        <v>0</v>
      </c>
      <c r="AZ38" s="239">
        <v>0</v>
      </c>
      <c r="BA38" s="239">
        <v>0</v>
      </c>
      <c r="BB38" s="239">
        <v>0</v>
      </c>
      <c r="BC38" s="239">
        <v>0</v>
      </c>
      <c r="BD38" s="239">
        <v>0</v>
      </c>
      <c r="BE38" s="239">
        <v>0</v>
      </c>
      <c r="BF38" s="239">
        <v>0</v>
      </c>
      <c r="BG38" s="239">
        <v>0</v>
      </c>
      <c r="BH38" s="239">
        <v>0</v>
      </c>
      <c r="BI38" s="239">
        <v>0</v>
      </c>
      <c r="BJ38" s="239">
        <v>0</v>
      </c>
      <c r="BK38" s="239">
        <v>11.599999999999998</v>
      </c>
      <c r="BL38" s="239">
        <v>0.88478260869565206</v>
      </c>
      <c r="BM38" s="89"/>
      <c r="BN38" s="74"/>
      <c r="BO38" s="239"/>
      <c r="BP38" s="239">
        <v>0.44999999999999996</v>
      </c>
      <c r="BQ38" s="239">
        <v>5.4000000000000012</v>
      </c>
      <c r="BR38" s="239">
        <v>14.499999999999996</v>
      </c>
      <c r="BS38" s="239">
        <v>0</v>
      </c>
    </row>
    <row r="39" spans="1:71" ht="17.25" thickBot="1" x14ac:dyDescent="0.35">
      <c r="B39" s="112" t="s">
        <v>227</v>
      </c>
      <c r="C39" s="239">
        <v>2.8</v>
      </c>
      <c r="D39" s="239">
        <v>2.8</v>
      </c>
      <c r="E39" s="239">
        <v>0.7</v>
      </c>
      <c r="F39" s="239">
        <v>0.7</v>
      </c>
      <c r="G39" s="239">
        <v>0.7</v>
      </c>
      <c r="H39" s="239">
        <v>0.7</v>
      </c>
      <c r="I39" s="239">
        <v>0</v>
      </c>
      <c r="J39" s="239">
        <v>0</v>
      </c>
      <c r="K39" s="239">
        <v>0</v>
      </c>
      <c r="L39" s="239">
        <v>0</v>
      </c>
      <c r="M39" s="239">
        <v>0</v>
      </c>
      <c r="N39" s="239">
        <v>0</v>
      </c>
      <c r="O39" s="239">
        <v>0</v>
      </c>
      <c r="P39" s="239">
        <v>0</v>
      </c>
      <c r="Q39" s="239">
        <v>0</v>
      </c>
      <c r="R39" s="239">
        <v>0</v>
      </c>
      <c r="S39" s="239">
        <v>0</v>
      </c>
      <c r="T39" s="239">
        <v>0</v>
      </c>
      <c r="U39" s="239">
        <v>2.8</v>
      </c>
      <c r="V39" s="239">
        <v>2.8</v>
      </c>
      <c r="W39" s="239">
        <v>2.8</v>
      </c>
      <c r="X39" s="239">
        <v>2.8</v>
      </c>
      <c r="Y39" s="239">
        <v>2.8</v>
      </c>
      <c r="Z39" s="239">
        <v>0</v>
      </c>
      <c r="AA39" s="239">
        <v>0</v>
      </c>
      <c r="AB39" s="239">
        <v>0</v>
      </c>
      <c r="AC39" s="239">
        <v>0</v>
      </c>
      <c r="AD39" s="239">
        <v>0</v>
      </c>
      <c r="AE39" s="239">
        <v>0</v>
      </c>
      <c r="AF39" s="239">
        <v>0</v>
      </c>
      <c r="AG39" s="239">
        <v>0</v>
      </c>
      <c r="AH39" s="239">
        <v>0</v>
      </c>
      <c r="AI39" s="239">
        <v>0</v>
      </c>
      <c r="AJ39" s="239">
        <v>0</v>
      </c>
      <c r="AK39" s="239">
        <v>0</v>
      </c>
      <c r="AL39" s="239">
        <v>0</v>
      </c>
      <c r="AM39" s="239">
        <v>0</v>
      </c>
      <c r="AN39" s="239">
        <v>0</v>
      </c>
      <c r="AO39" s="239">
        <v>0</v>
      </c>
      <c r="AP39" s="239">
        <v>0</v>
      </c>
      <c r="AQ39" s="239">
        <v>0</v>
      </c>
      <c r="AR39" s="239">
        <v>0</v>
      </c>
      <c r="AS39" s="239">
        <v>0</v>
      </c>
      <c r="AT39" s="239">
        <v>0</v>
      </c>
      <c r="AU39" s="239">
        <v>0</v>
      </c>
      <c r="AV39" s="239">
        <v>0</v>
      </c>
      <c r="AW39" s="239">
        <v>0</v>
      </c>
      <c r="AX39" s="239">
        <v>0</v>
      </c>
      <c r="AY39" s="239">
        <v>0</v>
      </c>
      <c r="AZ39" s="239">
        <v>0</v>
      </c>
      <c r="BA39" s="239">
        <v>0</v>
      </c>
      <c r="BB39" s="239">
        <v>0</v>
      </c>
      <c r="BC39" s="239">
        <v>0</v>
      </c>
      <c r="BD39" s="239">
        <v>0</v>
      </c>
      <c r="BE39" s="239">
        <v>0</v>
      </c>
      <c r="BF39" s="239">
        <v>0</v>
      </c>
      <c r="BG39" s="239">
        <v>0</v>
      </c>
      <c r="BH39" s="239">
        <v>0</v>
      </c>
      <c r="BI39" s="239">
        <v>0</v>
      </c>
      <c r="BJ39" s="239">
        <v>0</v>
      </c>
      <c r="BK39" s="239">
        <v>14</v>
      </c>
      <c r="BL39" s="239">
        <v>0.97391304347826091</v>
      </c>
      <c r="BM39" s="89"/>
      <c r="BN39" s="74"/>
      <c r="BO39" s="239"/>
      <c r="BP39" s="239">
        <v>2.8</v>
      </c>
      <c r="BQ39" s="239">
        <v>5.6000000000000005</v>
      </c>
      <c r="BR39" s="239">
        <v>14</v>
      </c>
      <c r="BS39" s="239">
        <v>0</v>
      </c>
    </row>
    <row r="40" spans="1:71" ht="17.25" thickBot="1" x14ac:dyDescent="0.35">
      <c r="B40" s="112" t="s">
        <v>225</v>
      </c>
      <c r="C40" s="239">
        <v>8.2659999999999947</v>
      </c>
      <c r="D40" s="239">
        <v>8.2659999999999947</v>
      </c>
      <c r="E40" s="239">
        <v>7.6659999999999977</v>
      </c>
      <c r="F40" s="239">
        <v>7.6659999999999977</v>
      </c>
      <c r="G40" s="239">
        <v>7.6659999999999977</v>
      </c>
      <c r="H40" s="239">
        <v>7.6659999999999977</v>
      </c>
      <c r="I40" s="239">
        <v>7.6659999999999977</v>
      </c>
      <c r="J40" s="239">
        <v>7.6659999999999977</v>
      </c>
      <c r="K40" s="239">
        <v>7.6659999999999977</v>
      </c>
      <c r="L40" s="239">
        <v>8.3659999999999961</v>
      </c>
      <c r="M40" s="239">
        <v>8.3659999999999961</v>
      </c>
      <c r="N40" s="239">
        <v>8.3659999999999961</v>
      </c>
      <c r="O40" s="239">
        <v>8.3659999999999961</v>
      </c>
      <c r="P40" s="239">
        <v>8.3659999999999961</v>
      </c>
      <c r="Q40" s="239">
        <v>8.3659999999999961</v>
      </c>
      <c r="R40" s="239">
        <v>8.3659999999999961</v>
      </c>
      <c r="S40" s="239">
        <v>8.3659999999999961</v>
      </c>
      <c r="T40" s="239">
        <v>8.3659999999999961</v>
      </c>
      <c r="U40" s="239">
        <v>8.3659999999999961</v>
      </c>
      <c r="V40" s="239">
        <v>8.3659999999999961</v>
      </c>
      <c r="W40" s="239">
        <v>8.3659999999999961</v>
      </c>
      <c r="X40" s="239">
        <v>8.3659999999999961</v>
      </c>
      <c r="Y40" s="239">
        <v>8.3659999999999961</v>
      </c>
      <c r="Z40" s="239">
        <v>0</v>
      </c>
      <c r="AA40" s="239">
        <v>0</v>
      </c>
      <c r="AB40" s="239">
        <v>0</v>
      </c>
      <c r="AC40" s="239">
        <v>0</v>
      </c>
      <c r="AD40" s="239">
        <v>0</v>
      </c>
      <c r="AE40" s="239">
        <v>0</v>
      </c>
      <c r="AF40" s="239">
        <v>0</v>
      </c>
      <c r="AG40" s="239">
        <v>0</v>
      </c>
      <c r="AH40" s="239">
        <v>0</v>
      </c>
      <c r="AI40" s="239">
        <v>0</v>
      </c>
      <c r="AJ40" s="239">
        <v>0</v>
      </c>
      <c r="AK40" s="239">
        <v>0</v>
      </c>
      <c r="AL40" s="239">
        <v>0</v>
      </c>
      <c r="AM40" s="239">
        <v>0</v>
      </c>
      <c r="AN40" s="239">
        <v>0</v>
      </c>
      <c r="AO40" s="239">
        <v>0</v>
      </c>
      <c r="AP40" s="239">
        <v>0</v>
      </c>
      <c r="AQ40" s="239">
        <v>0</v>
      </c>
      <c r="AR40" s="239">
        <v>0</v>
      </c>
      <c r="AS40" s="239">
        <v>0</v>
      </c>
      <c r="AT40" s="239">
        <v>0</v>
      </c>
      <c r="AU40" s="239">
        <v>0</v>
      </c>
      <c r="AV40" s="239">
        <v>0</v>
      </c>
      <c r="AW40" s="239">
        <v>0</v>
      </c>
      <c r="AX40" s="239">
        <v>0</v>
      </c>
      <c r="AY40" s="239">
        <v>0</v>
      </c>
      <c r="AZ40" s="239">
        <v>0</v>
      </c>
      <c r="BA40" s="239">
        <v>0</v>
      </c>
      <c r="BB40" s="239">
        <v>0</v>
      </c>
      <c r="BC40" s="239">
        <v>0</v>
      </c>
      <c r="BD40" s="239">
        <v>0</v>
      </c>
      <c r="BE40" s="239">
        <v>0</v>
      </c>
      <c r="BF40" s="239">
        <v>0</v>
      </c>
      <c r="BG40" s="239">
        <v>0</v>
      </c>
      <c r="BH40" s="239">
        <v>0</v>
      </c>
      <c r="BI40" s="239">
        <v>0</v>
      </c>
      <c r="BJ40" s="239">
        <v>0</v>
      </c>
      <c r="BK40" s="239">
        <v>66.927999999999983</v>
      </c>
      <c r="BL40" s="239">
        <v>8.1442608695652119</v>
      </c>
      <c r="BM40" s="89"/>
      <c r="BN40" s="74"/>
      <c r="BO40" s="239"/>
      <c r="BP40" s="239">
        <v>8.2659999999999947</v>
      </c>
      <c r="BQ40" s="239">
        <v>95.391999999999967</v>
      </c>
      <c r="BR40" s="239">
        <v>83.659999999999982</v>
      </c>
      <c r="BS40" s="239">
        <v>0</v>
      </c>
    </row>
    <row r="41" spans="1:71" ht="17.25" thickBot="1" x14ac:dyDescent="0.35">
      <c r="B41" s="112" t="s">
        <v>226</v>
      </c>
      <c r="C41" s="239">
        <v>6.1749999999999989</v>
      </c>
      <c r="D41" s="239">
        <v>9.7999999999999989</v>
      </c>
      <c r="E41" s="239">
        <v>9.5500000000000007</v>
      </c>
      <c r="F41" s="239">
        <v>9.5500000000000007</v>
      </c>
      <c r="G41" s="239">
        <v>9.1750000000000007</v>
      </c>
      <c r="H41" s="239">
        <v>9.1750000000000007</v>
      </c>
      <c r="I41" s="239">
        <v>9.0750000000000011</v>
      </c>
      <c r="J41" s="239">
        <v>9.0750000000000011</v>
      </c>
      <c r="K41" s="239">
        <v>10.375</v>
      </c>
      <c r="L41" s="239">
        <v>9.8500000000000014</v>
      </c>
      <c r="M41" s="239">
        <v>9.8500000000000014</v>
      </c>
      <c r="N41" s="239">
        <v>9.8500000000000014</v>
      </c>
      <c r="O41" s="239">
        <v>10.050000000000001</v>
      </c>
      <c r="P41" s="239">
        <v>10.55</v>
      </c>
      <c r="Q41" s="239">
        <v>11.55</v>
      </c>
      <c r="R41" s="239">
        <v>11.650000000000002</v>
      </c>
      <c r="S41" s="239">
        <v>11.650000000000002</v>
      </c>
      <c r="T41" s="239">
        <v>11.3</v>
      </c>
      <c r="U41" s="239">
        <v>11.05</v>
      </c>
      <c r="V41" s="239">
        <v>10.850000000000001</v>
      </c>
      <c r="W41" s="239">
        <v>10.850000000000001</v>
      </c>
      <c r="X41" s="239">
        <v>10.850000000000001</v>
      </c>
      <c r="Y41" s="239">
        <v>10.850000000000001</v>
      </c>
      <c r="Z41" s="239">
        <v>0</v>
      </c>
      <c r="AA41" s="239">
        <v>0</v>
      </c>
      <c r="AB41" s="239">
        <v>0</v>
      </c>
      <c r="AC41" s="239">
        <v>0</v>
      </c>
      <c r="AD41" s="239">
        <v>0</v>
      </c>
      <c r="AE41" s="239">
        <v>0</v>
      </c>
      <c r="AF41" s="239">
        <v>0</v>
      </c>
      <c r="AG41" s="239">
        <v>0</v>
      </c>
      <c r="AH41" s="239">
        <v>0</v>
      </c>
      <c r="AI41" s="239">
        <v>0</v>
      </c>
      <c r="AJ41" s="239">
        <v>0</v>
      </c>
      <c r="AK41" s="239">
        <v>0</v>
      </c>
      <c r="AL41" s="239">
        <v>0</v>
      </c>
      <c r="AM41" s="239">
        <v>0</v>
      </c>
      <c r="AN41" s="239">
        <v>0</v>
      </c>
      <c r="AO41" s="239">
        <v>0</v>
      </c>
      <c r="AP41" s="239">
        <v>0</v>
      </c>
      <c r="AQ41" s="239">
        <v>0</v>
      </c>
      <c r="AR41" s="239">
        <v>0</v>
      </c>
      <c r="AS41" s="239">
        <v>0</v>
      </c>
      <c r="AT41" s="239">
        <v>0</v>
      </c>
      <c r="AU41" s="239">
        <v>0</v>
      </c>
      <c r="AV41" s="239">
        <v>0</v>
      </c>
      <c r="AW41" s="239">
        <v>0</v>
      </c>
      <c r="AX41" s="239">
        <v>0</v>
      </c>
      <c r="AY41" s="239">
        <v>0</v>
      </c>
      <c r="AZ41" s="239">
        <v>0</v>
      </c>
      <c r="BA41" s="239">
        <v>0</v>
      </c>
      <c r="BB41" s="239">
        <v>0</v>
      </c>
      <c r="BC41" s="239">
        <v>0</v>
      </c>
      <c r="BD41" s="239">
        <v>0</v>
      </c>
      <c r="BE41" s="239">
        <v>0</v>
      </c>
      <c r="BF41" s="239">
        <v>0</v>
      </c>
      <c r="BG41" s="239">
        <v>0</v>
      </c>
      <c r="BH41" s="239">
        <v>0</v>
      </c>
      <c r="BI41" s="239">
        <v>0</v>
      </c>
      <c r="BJ41" s="239">
        <v>0</v>
      </c>
      <c r="BK41" s="239">
        <v>89.050000000000011</v>
      </c>
      <c r="BL41" s="239">
        <v>10.117391304347827</v>
      </c>
      <c r="BM41" s="89"/>
      <c r="BN41" s="74"/>
      <c r="BO41" s="239"/>
      <c r="BP41" s="239">
        <v>6.1749999999999989</v>
      </c>
      <c r="BQ41" s="239">
        <v>115.37499999999999</v>
      </c>
      <c r="BR41" s="239">
        <v>111.14999999999998</v>
      </c>
      <c r="BS41" s="239">
        <v>0</v>
      </c>
    </row>
    <row r="42" spans="1:71" ht="17.25" thickBot="1" x14ac:dyDescent="0.35">
      <c r="B42" s="112" t="s">
        <v>228</v>
      </c>
      <c r="C42" s="239">
        <v>1.0041666666666664</v>
      </c>
      <c r="D42" s="239">
        <v>1.0041666666666664</v>
      </c>
      <c r="E42" s="239">
        <v>1.0041666666666664</v>
      </c>
      <c r="F42" s="239">
        <v>1.0041666666666664</v>
      </c>
      <c r="G42" s="239">
        <v>1.0041666666666664</v>
      </c>
      <c r="H42" s="239">
        <v>1.0041666666666664</v>
      </c>
      <c r="I42" s="239">
        <v>1.0041666666666664</v>
      </c>
      <c r="J42" s="239">
        <v>1.0041666666666664</v>
      </c>
      <c r="K42" s="239">
        <v>1.0041666666666664</v>
      </c>
      <c r="L42" s="239">
        <v>1.0041666666666664</v>
      </c>
      <c r="M42" s="239">
        <v>1.0041666666666664</v>
      </c>
      <c r="N42" s="239">
        <v>1.0041666666666664</v>
      </c>
      <c r="O42" s="239">
        <v>1.0041666666666664</v>
      </c>
      <c r="P42" s="239">
        <v>1.0041666666666664</v>
      </c>
      <c r="Q42" s="239">
        <v>1.0041666666666664</v>
      </c>
      <c r="R42" s="239">
        <v>1.0041666666666664</v>
      </c>
      <c r="S42" s="239">
        <v>1.0041666666666664</v>
      </c>
      <c r="T42" s="239">
        <v>1.0041666666666664</v>
      </c>
      <c r="U42" s="239">
        <v>1.0041666666666664</v>
      </c>
      <c r="V42" s="239">
        <v>1.8041666666666669</v>
      </c>
      <c r="W42" s="239">
        <v>1.8041666666666669</v>
      </c>
      <c r="X42" s="239">
        <v>1.8041666666666669</v>
      </c>
      <c r="Y42" s="239">
        <v>1.8041666666666669</v>
      </c>
      <c r="Z42" s="239">
        <v>0</v>
      </c>
      <c r="AA42" s="239">
        <v>0</v>
      </c>
      <c r="AB42" s="239">
        <v>0</v>
      </c>
      <c r="AC42" s="239">
        <v>0</v>
      </c>
      <c r="AD42" s="239">
        <v>0</v>
      </c>
      <c r="AE42" s="239">
        <v>0</v>
      </c>
      <c r="AF42" s="239">
        <v>0</v>
      </c>
      <c r="AG42" s="239">
        <v>0</v>
      </c>
      <c r="AH42" s="239">
        <v>0</v>
      </c>
      <c r="AI42" s="239">
        <v>0</v>
      </c>
      <c r="AJ42" s="239">
        <v>0</v>
      </c>
      <c r="AK42" s="239">
        <v>0</v>
      </c>
      <c r="AL42" s="239">
        <v>0</v>
      </c>
      <c r="AM42" s="239">
        <v>0</v>
      </c>
      <c r="AN42" s="239">
        <v>0</v>
      </c>
      <c r="AO42" s="239">
        <v>0</v>
      </c>
      <c r="AP42" s="239">
        <v>0</v>
      </c>
      <c r="AQ42" s="239">
        <v>0</v>
      </c>
      <c r="AR42" s="239">
        <v>0</v>
      </c>
      <c r="AS42" s="239">
        <v>0</v>
      </c>
      <c r="AT42" s="239">
        <v>0</v>
      </c>
      <c r="AU42" s="239">
        <v>0</v>
      </c>
      <c r="AV42" s="239">
        <v>0</v>
      </c>
      <c r="AW42" s="239">
        <v>0</v>
      </c>
      <c r="AX42" s="239">
        <v>0</v>
      </c>
      <c r="AY42" s="239">
        <v>0</v>
      </c>
      <c r="AZ42" s="239">
        <v>0</v>
      </c>
      <c r="BA42" s="239">
        <v>0</v>
      </c>
      <c r="BB42" s="239">
        <v>0</v>
      </c>
      <c r="BC42" s="239">
        <v>0</v>
      </c>
      <c r="BD42" s="239">
        <v>0</v>
      </c>
      <c r="BE42" s="239">
        <v>0</v>
      </c>
      <c r="BF42" s="239">
        <v>0</v>
      </c>
      <c r="BG42" s="239">
        <v>0</v>
      </c>
      <c r="BH42" s="239">
        <v>0</v>
      </c>
      <c r="BI42" s="239">
        <v>0</v>
      </c>
      <c r="BJ42" s="239">
        <v>0</v>
      </c>
      <c r="BK42" s="239">
        <v>11.233333333333334</v>
      </c>
      <c r="BL42" s="239">
        <v>1.1432971014492752</v>
      </c>
      <c r="BM42" s="89"/>
      <c r="BN42" s="74"/>
      <c r="BO42" s="239"/>
      <c r="BP42" s="239">
        <v>1.0041666666666664</v>
      </c>
      <c r="BQ42" s="239">
        <v>12.049999999999997</v>
      </c>
      <c r="BR42" s="239">
        <v>13.241666666666667</v>
      </c>
      <c r="BS42" s="239">
        <v>0</v>
      </c>
    </row>
    <row r="43" spans="1:71" ht="17.25" thickBot="1" x14ac:dyDescent="0.35">
      <c r="B43" s="112" t="s">
        <v>229</v>
      </c>
      <c r="C43" s="239">
        <v>4.6500000000000012</v>
      </c>
      <c r="D43" s="239">
        <v>4.6500000000000012</v>
      </c>
      <c r="E43" s="239">
        <v>4.6500000000000012</v>
      </c>
      <c r="F43" s="239">
        <v>4.4000000000000012</v>
      </c>
      <c r="G43" s="239">
        <v>4.4000000000000012</v>
      </c>
      <c r="H43" s="239">
        <v>4.4000000000000012</v>
      </c>
      <c r="I43" s="239">
        <v>4.4000000000000012</v>
      </c>
      <c r="J43" s="239">
        <v>4.5999999999999996</v>
      </c>
      <c r="K43" s="239">
        <v>4.5999999999999996</v>
      </c>
      <c r="L43" s="239">
        <v>4.5999999999999996</v>
      </c>
      <c r="M43" s="239">
        <v>4.5999999999999996</v>
      </c>
      <c r="N43" s="239">
        <v>4.5999999999999996</v>
      </c>
      <c r="O43" s="239">
        <v>4.5999999999999996</v>
      </c>
      <c r="P43" s="239">
        <v>4.5999999999999996</v>
      </c>
      <c r="Q43" s="239">
        <v>4.5999999999999996</v>
      </c>
      <c r="R43" s="239">
        <v>4.5999999999999996</v>
      </c>
      <c r="S43" s="239">
        <v>4.5999999999999996</v>
      </c>
      <c r="T43" s="239">
        <v>4.5999999999999996</v>
      </c>
      <c r="U43" s="239">
        <v>2.9000000000000008</v>
      </c>
      <c r="V43" s="239">
        <v>2.8000000000000007</v>
      </c>
      <c r="W43" s="239">
        <v>2.8000000000000007</v>
      </c>
      <c r="X43" s="239">
        <v>2.8000000000000007</v>
      </c>
      <c r="Y43" s="239">
        <v>2.8000000000000007</v>
      </c>
      <c r="Z43" s="239">
        <v>0</v>
      </c>
      <c r="AA43" s="239">
        <v>0</v>
      </c>
      <c r="AB43" s="239">
        <v>0</v>
      </c>
      <c r="AC43" s="239">
        <v>0</v>
      </c>
      <c r="AD43" s="239">
        <v>0</v>
      </c>
      <c r="AE43" s="239">
        <v>0</v>
      </c>
      <c r="AF43" s="239">
        <v>0</v>
      </c>
      <c r="AG43" s="239">
        <v>0</v>
      </c>
      <c r="AH43" s="239">
        <v>0</v>
      </c>
      <c r="AI43" s="239">
        <v>0</v>
      </c>
      <c r="AJ43" s="239">
        <v>0</v>
      </c>
      <c r="AK43" s="239">
        <v>0</v>
      </c>
      <c r="AL43" s="239">
        <v>0</v>
      </c>
      <c r="AM43" s="239">
        <v>0</v>
      </c>
      <c r="AN43" s="239">
        <v>0</v>
      </c>
      <c r="AO43" s="239">
        <v>0</v>
      </c>
      <c r="AP43" s="239">
        <v>0</v>
      </c>
      <c r="AQ43" s="239">
        <v>0</v>
      </c>
      <c r="AR43" s="239">
        <v>0</v>
      </c>
      <c r="AS43" s="239">
        <v>0</v>
      </c>
      <c r="AT43" s="239">
        <v>0</v>
      </c>
      <c r="AU43" s="239">
        <v>0</v>
      </c>
      <c r="AV43" s="239">
        <v>0</v>
      </c>
      <c r="AW43" s="239">
        <v>0</v>
      </c>
      <c r="AX43" s="239">
        <v>0</v>
      </c>
      <c r="AY43" s="239">
        <v>0</v>
      </c>
      <c r="AZ43" s="239">
        <v>0</v>
      </c>
      <c r="BA43" s="239">
        <v>0</v>
      </c>
      <c r="BB43" s="239">
        <v>0</v>
      </c>
      <c r="BC43" s="239">
        <v>0</v>
      </c>
      <c r="BD43" s="239">
        <v>0</v>
      </c>
      <c r="BE43" s="239">
        <v>0</v>
      </c>
      <c r="BF43" s="239">
        <v>0</v>
      </c>
      <c r="BG43" s="239">
        <v>0</v>
      </c>
      <c r="BH43" s="239">
        <v>0</v>
      </c>
      <c r="BI43" s="239">
        <v>0</v>
      </c>
      <c r="BJ43" s="239">
        <v>0</v>
      </c>
      <c r="BK43" s="239">
        <v>27.900000000000002</v>
      </c>
      <c r="BL43" s="239">
        <v>4.1847826086956523</v>
      </c>
      <c r="BM43" s="89"/>
      <c r="BN43" s="74"/>
      <c r="BO43" s="239"/>
      <c r="BP43" s="239">
        <v>4.6500000000000012</v>
      </c>
      <c r="BQ43" s="239">
        <v>54.500000000000014</v>
      </c>
      <c r="BR43" s="239">
        <v>37.100000000000009</v>
      </c>
      <c r="BS43" s="239">
        <v>0</v>
      </c>
    </row>
    <row r="44" spans="1:71" ht="17.25" thickBot="1" x14ac:dyDescent="0.35">
      <c r="B44" s="112" t="s">
        <v>230</v>
      </c>
      <c r="C44" s="239">
        <v>4.6500000000000004</v>
      </c>
      <c r="D44" s="239">
        <v>4.6500000000000004</v>
      </c>
      <c r="E44" s="239">
        <v>4.6500000000000004</v>
      </c>
      <c r="F44" s="239">
        <v>3.85</v>
      </c>
      <c r="G44" s="239">
        <v>3.9</v>
      </c>
      <c r="H44" s="239">
        <v>3.9</v>
      </c>
      <c r="I44" s="239">
        <v>3.9</v>
      </c>
      <c r="J44" s="239">
        <v>4</v>
      </c>
      <c r="K44" s="239">
        <v>4</v>
      </c>
      <c r="L44" s="239">
        <v>4</v>
      </c>
      <c r="M44" s="239">
        <v>4</v>
      </c>
      <c r="N44" s="239">
        <v>4</v>
      </c>
      <c r="O44" s="239">
        <v>4.8000000000000007</v>
      </c>
      <c r="P44" s="239">
        <v>4.7500000000000009</v>
      </c>
      <c r="Q44" s="239">
        <v>5.0500000000000007</v>
      </c>
      <c r="R44" s="239">
        <v>5.0500000000000007</v>
      </c>
      <c r="S44" s="239">
        <v>5.0500000000000007</v>
      </c>
      <c r="T44" s="239">
        <v>5.0500000000000007</v>
      </c>
      <c r="U44" s="239">
        <v>5.0500000000000007</v>
      </c>
      <c r="V44" s="239">
        <v>4.6500000000000004</v>
      </c>
      <c r="W44" s="239">
        <v>2.65</v>
      </c>
      <c r="X44" s="239">
        <v>2.3499999999999996</v>
      </c>
      <c r="Y44" s="239">
        <v>2.3499999999999996</v>
      </c>
      <c r="Z44" s="239">
        <v>0</v>
      </c>
      <c r="AA44" s="239">
        <v>0</v>
      </c>
      <c r="AB44" s="239">
        <v>0</v>
      </c>
      <c r="AC44" s="239">
        <v>0</v>
      </c>
      <c r="AD44" s="239">
        <v>0</v>
      </c>
      <c r="AE44" s="239">
        <v>0</v>
      </c>
      <c r="AF44" s="239">
        <v>0</v>
      </c>
      <c r="AG44" s="239">
        <v>0</v>
      </c>
      <c r="AH44" s="239">
        <v>0</v>
      </c>
      <c r="AI44" s="239">
        <v>0</v>
      </c>
      <c r="AJ44" s="239">
        <v>0</v>
      </c>
      <c r="AK44" s="239">
        <v>0</v>
      </c>
      <c r="AL44" s="239">
        <v>0</v>
      </c>
      <c r="AM44" s="239">
        <v>0</v>
      </c>
      <c r="AN44" s="239">
        <v>0</v>
      </c>
      <c r="AO44" s="239">
        <v>0</v>
      </c>
      <c r="AP44" s="239">
        <v>0</v>
      </c>
      <c r="AQ44" s="239">
        <v>0</v>
      </c>
      <c r="AR44" s="239">
        <v>0</v>
      </c>
      <c r="AS44" s="239">
        <v>0</v>
      </c>
      <c r="AT44" s="239">
        <v>0</v>
      </c>
      <c r="AU44" s="239">
        <v>0</v>
      </c>
      <c r="AV44" s="239">
        <v>0</v>
      </c>
      <c r="AW44" s="239">
        <v>0</v>
      </c>
      <c r="AX44" s="239">
        <v>0</v>
      </c>
      <c r="AY44" s="239">
        <v>0</v>
      </c>
      <c r="AZ44" s="239">
        <v>0</v>
      </c>
      <c r="BA44" s="239">
        <v>0</v>
      </c>
      <c r="BB44" s="239">
        <v>0</v>
      </c>
      <c r="BC44" s="239">
        <v>0</v>
      </c>
      <c r="BD44" s="239">
        <v>0</v>
      </c>
      <c r="BE44" s="239">
        <v>0</v>
      </c>
      <c r="BF44" s="239">
        <v>0</v>
      </c>
      <c r="BG44" s="239">
        <v>0</v>
      </c>
      <c r="BH44" s="239">
        <v>0</v>
      </c>
      <c r="BI44" s="239">
        <v>0</v>
      </c>
      <c r="BJ44" s="239">
        <v>0</v>
      </c>
      <c r="BK44" s="239">
        <v>32.200000000000003</v>
      </c>
      <c r="BL44" s="239">
        <v>4.1869565217391296</v>
      </c>
      <c r="BM44" s="89"/>
      <c r="BN44" s="74"/>
      <c r="BO44" s="239"/>
      <c r="BP44" s="239">
        <v>4.6500000000000004</v>
      </c>
      <c r="BQ44" s="239">
        <v>49.649999999999991</v>
      </c>
      <c r="BR44" s="239">
        <v>42.000000000000007</v>
      </c>
      <c r="BS44" s="239">
        <v>0</v>
      </c>
    </row>
    <row r="45" spans="1:71" ht="17.25" thickBot="1" x14ac:dyDescent="0.35">
      <c r="B45" s="112" t="s">
        <v>232</v>
      </c>
      <c r="C45" s="239">
        <v>0.64999999999999991</v>
      </c>
      <c r="D45" s="239">
        <v>0.64999999999999991</v>
      </c>
      <c r="E45" s="239">
        <v>0.64999999999999991</v>
      </c>
      <c r="F45" s="239">
        <v>0.64999999999999991</v>
      </c>
      <c r="G45" s="239">
        <v>0.64999999999999991</v>
      </c>
      <c r="H45" s="239">
        <v>0.64999999999999991</v>
      </c>
      <c r="I45" s="239">
        <v>0.64999999999999991</v>
      </c>
      <c r="J45" s="239">
        <v>0.64999999999999991</v>
      </c>
      <c r="K45" s="239">
        <v>0.64999999999999991</v>
      </c>
      <c r="L45" s="239">
        <v>0.64999999999999991</v>
      </c>
      <c r="M45" s="239">
        <v>0.64999999999999991</v>
      </c>
      <c r="N45" s="239">
        <v>0.64999999999999991</v>
      </c>
      <c r="O45" s="239">
        <v>0.64999999999999991</v>
      </c>
      <c r="P45" s="239">
        <v>0.64999999999999991</v>
      </c>
      <c r="Q45" s="239">
        <v>0.64999999999999991</v>
      </c>
      <c r="R45" s="239">
        <v>0.64999999999999991</v>
      </c>
      <c r="S45" s="239">
        <v>0.64999999999999991</v>
      </c>
      <c r="T45" s="239">
        <v>0.64999999999999991</v>
      </c>
      <c r="U45" s="239">
        <v>0.64999999999999991</v>
      </c>
      <c r="V45" s="239">
        <v>0.64999999999999991</v>
      </c>
      <c r="W45" s="239">
        <v>0.64999999999999991</v>
      </c>
      <c r="X45" s="239">
        <v>0.64999999999999991</v>
      </c>
      <c r="Y45" s="239">
        <v>0.64999999999999991</v>
      </c>
      <c r="Z45" s="239">
        <v>0</v>
      </c>
      <c r="AA45" s="239">
        <v>0</v>
      </c>
      <c r="AB45" s="239">
        <v>0</v>
      </c>
      <c r="AC45" s="239">
        <v>0</v>
      </c>
      <c r="AD45" s="239">
        <v>0</v>
      </c>
      <c r="AE45" s="239">
        <v>0</v>
      </c>
      <c r="AF45" s="239">
        <v>0</v>
      </c>
      <c r="AG45" s="239">
        <v>0</v>
      </c>
      <c r="AH45" s="239">
        <v>0</v>
      </c>
      <c r="AI45" s="239">
        <v>0</v>
      </c>
      <c r="AJ45" s="239">
        <v>0</v>
      </c>
      <c r="AK45" s="239">
        <v>0</v>
      </c>
      <c r="AL45" s="239">
        <v>0</v>
      </c>
      <c r="AM45" s="239">
        <v>0</v>
      </c>
      <c r="AN45" s="239">
        <v>0</v>
      </c>
      <c r="AO45" s="239">
        <v>0</v>
      </c>
      <c r="AP45" s="239">
        <v>0</v>
      </c>
      <c r="AQ45" s="239">
        <v>0</v>
      </c>
      <c r="AR45" s="239">
        <v>0</v>
      </c>
      <c r="AS45" s="239">
        <v>0</v>
      </c>
      <c r="AT45" s="239">
        <v>0</v>
      </c>
      <c r="AU45" s="239">
        <v>0</v>
      </c>
      <c r="AV45" s="239">
        <v>0</v>
      </c>
      <c r="AW45" s="239">
        <v>0</v>
      </c>
      <c r="AX45" s="239">
        <v>0</v>
      </c>
      <c r="AY45" s="239">
        <v>0</v>
      </c>
      <c r="AZ45" s="239">
        <v>0</v>
      </c>
      <c r="BA45" s="239">
        <v>0</v>
      </c>
      <c r="BB45" s="239">
        <v>0</v>
      </c>
      <c r="BC45" s="239">
        <v>0</v>
      </c>
      <c r="BD45" s="239">
        <v>0</v>
      </c>
      <c r="BE45" s="239">
        <v>0</v>
      </c>
      <c r="BF45" s="239">
        <v>0</v>
      </c>
      <c r="BG45" s="239">
        <v>0</v>
      </c>
      <c r="BH45" s="239">
        <v>0</v>
      </c>
      <c r="BI45" s="239">
        <v>0</v>
      </c>
      <c r="BJ45" s="239">
        <v>0</v>
      </c>
      <c r="BK45" s="239">
        <v>5.1999999999999993</v>
      </c>
      <c r="BL45" s="239">
        <v>0.65000000000000024</v>
      </c>
      <c r="BM45" s="89"/>
      <c r="BN45" s="74"/>
      <c r="BO45" s="239"/>
      <c r="BP45" s="239">
        <v>0.64999999999999991</v>
      </c>
      <c r="BQ45" s="239">
        <v>7.8000000000000007</v>
      </c>
      <c r="BR45" s="239">
        <v>6.5</v>
      </c>
      <c r="BS45" s="239">
        <v>0</v>
      </c>
    </row>
    <row r="46" spans="1:71" ht="17.25" thickBot="1" x14ac:dyDescent="0.35">
      <c r="B46" s="112" t="s">
        <v>233</v>
      </c>
      <c r="C46" s="239">
        <v>0.60000000000000009</v>
      </c>
      <c r="D46" s="239">
        <v>0.60000000000000009</v>
      </c>
      <c r="E46" s="239">
        <v>0.60000000000000009</v>
      </c>
      <c r="F46" s="239">
        <v>0.60000000000000009</v>
      </c>
      <c r="G46" s="239">
        <v>0.60000000000000009</v>
      </c>
      <c r="H46" s="239">
        <v>0.60000000000000009</v>
      </c>
      <c r="I46" s="239">
        <v>0.60000000000000009</v>
      </c>
      <c r="J46" s="239">
        <v>0</v>
      </c>
      <c r="K46" s="239">
        <v>0</v>
      </c>
      <c r="L46" s="239">
        <v>0</v>
      </c>
      <c r="M46" s="239">
        <v>0</v>
      </c>
      <c r="N46" s="239">
        <v>0</v>
      </c>
      <c r="O46" s="239">
        <v>0</v>
      </c>
      <c r="P46" s="239">
        <v>0</v>
      </c>
      <c r="Q46" s="239">
        <v>0</v>
      </c>
      <c r="R46" s="239">
        <v>0</v>
      </c>
      <c r="S46" s="239">
        <v>0</v>
      </c>
      <c r="T46" s="239">
        <v>0</v>
      </c>
      <c r="U46" s="239">
        <v>0</v>
      </c>
      <c r="V46" s="239">
        <v>0</v>
      </c>
      <c r="W46" s="239">
        <v>0</v>
      </c>
      <c r="X46" s="239">
        <v>0</v>
      </c>
      <c r="Y46" s="239">
        <v>0</v>
      </c>
      <c r="Z46" s="239">
        <v>0</v>
      </c>
      <c r="AA46" s="239">
        <v>0</v>
      </c>
      <c r="AB46" s="239">
        <v>0</v>
      </c>
      <c r="AC46" s="239">
        <v>0</v>
      </c>
      <c r="AD46" s="239">
        <v>0</v>
      </c>
      <c r="AE46" s="239">
        <v>0</v>
      </c>
      <c r="AF46" s="239">
        <v>0</v>
      </c>
      <c r="AG46" s="239">
        <v>0</v>
      </c>
      <c r="AH46" s="239">
        <v>0</v>
      </c>
      <c r="AI46" s="239">
        <v>0</v>
      </c>
      <c r="AJ46" s="239">
        <v>0</v>
      </c>
      <c r="AK46" s="239">
        <v>0</v>
      </c>
      <c r="AL46" s="239">
        <v>0</v>
      </c>
      <c r="AM46" s="239">
        <v>0</v>
      </c>
      <c r="AN46" s="239">
        <v>0</v>
      </c>
      <c r="AO46" s="239">
        <v>0</v>
      </c>
      <c r="AP46" s="239">
        <v>0</v>
      </c>
      <c r="AQ46" s="239">
        <v>0</v>
      </c>
      <c r="AR46" s="239">
        <v>0</v>
      </c>
      <c r="AS46" s="239">
        <v>0</v>
      </c>
      <c r="AT46" s="239">
        <v>0</v>
      </c>
      <c r="AU46" s="239">
        <v>0</v>
      </c>
      <c r="AV46" s="239">
        <v>0</v>
      </c>
      <c r="AW46" s="239">
        <v>0</v>
      </c>
      <c r="AX46" s="239">
        <v>0</v>
      </c>
      <c r="AY46" s="239">
        <v>0</v>
      </c>
      <c r="AZ46" s="239">
        <v>0</v>
      </c>
      <c r="BA46" s="239">
        <v>0</v>
      </c>
      <c r="BB46" s="239">
        <v>0</v>
      </c>
      <c r="BC46" s="239">
        <v>0</v>
      </c>
      <c r="BD46" s="239">
        <v>0</v>
      </c>
      <c r="BE46" s="239">
        <v>0</v>
      </c>
      <c r="BF46" s="239">
        <v>0</v>
      </c>
      <c r="BG46" s="239">
        <v>0</v>
      </c>
      <c r="BH46" s="239">
        <v>0</v>
      </c>
      <c r="BI46" s="239">
        <v>0</v>
      </c>
      <c r="BJ46" s="239">
        <v>0</v>
      </c>
      <c r="BK46" s="239">
        <v>0</v>
      </c>
      <c r="BL46" s="239">
        <v>0.18260869565217397</v>
      </c>
      <c r="BM46" s="89"/>
      <c r="BN46" s="74"/>
      <c r="BO46" s="239"/>
      <c r="BP46" s="239">
        <v>0.60000000000000009</v>
      </c>
      <c r="BQ46" s="239">
        <v>3.6000000000000005</v>
      </c>
      <c r="BR46" s="239">
        <v>0</v>
      </c>
      <c r="BS46" s="239">
        <v>0</v>
      </c>
    </row>
    <row r="47" spans="1:71" ht="17.25" thickBot="1" x14ac:dyDescent="0.35">
      <c r="B47" s="112" t="s">
        <v>234</v>
      </c>
      <c r="C47" s="239">
        <v>0.4</v>
      </c>
      <c r="D47" s="239">
        <v>0.4</v>
      </c>
      <c r="E47" s="239">
        <v>0.4</v>
      </c>
      <c r="F47" s="239">
        <v>0.4</v>
      </c>
      <c r="G47" s="239">
        <v>0.4</v>
      </c>
      <c r="H47" s="239">
        <v>0.4</v>
      </c>
      <c r="I47" s="239">
        <v>0.4</v>
      </c>
      <c r="J47" s="239">
        <v>0.4</v>
      </c>
      <c r="K47" s="239">
        <v>0.4</v>
      </c>
      <c r="L47" s="239">
        <v>0.4</v>
      </c>
      <c r="M47" s="239">
        <v>0.4</v>
      </c>
      <c r="N47" s="239">
        <v>0.4</v>
      </c>
      <c r="O47" s="239">
        <v>0.4</v>
      </c>
      <c r="P47" s="239">
        <v>0.4</v>
      </c>
      <c r="Q47" s="239">
        <v>0.4</v>
      </c>
      <c r="R47" s="239">
        <v>0.4</v>
      </c>
      <c r="S47" s="239">
        <v>0.4</v>
      </c>
      <c r="T47" s="239">
        <v>0.4</v>
      </c>
      <c r="U47" s="239">
        <v>0.4</v>
      </c>
      <c r="V47" s="239">
        <v>0</v>
      </c>
      <c r="W47" s="239">
        <v>0</v>
      </c>
      <c r="X47" s="239">
        <v>0</v>
      </c>
      <c r="Y47" s="239">
        <v>0</v>
      </c>
      <c r="Z47" s="239">
        <v>0</v>
      </c>
      <c r="AA47" s="239">
        <v>0</v>
      </c>
      <c r="AB47" s="239">
        <v>0</v>
      </c>
      <c r="AC47" s="239">
        <v>0</v>
      </c>
      <c r="AD47" s="239">
        <v>0</v>
      </c>
      <c r="AE47" s="239">
        <v>0</v>
      </c>
      <c r="AF47" s="239">
        <v>0</v>
      </c>
      <c r="AG47" s="239">
        <v>0</v>
      </c>
      <c r="AH47" s="239">
        <v>0</v>
      </c>
      <c r="AI47" s="239">
        <v>0</v>
      </c>
      <c r="AJ47" s="239">
        <v>0</v>
      </c>
      <c r="AK47" s="239">
        <v>0</v>
      </c>
      <c r="AL47" s="239">
        <v>0</v>
      </c>
      <c r="AM47" s="239">
        <v>0</v>
      </c>
      <c r="AN47" s="239">
        <v>0</v>
      </c>
      <c r="AO47" s="239">
        <v>0</v>
      </c>
      <c r="AP47" s="239">
        <v>0</v>
      </c>
      <c r="AQ47" s="239">
        <v>0</v>
      </c>
      <c r="AR47" s="239">
        <v>0</v>
      </c>
      <c r="AS47" s="239">
        <v>0</v>
      </c>
      <c r="AT47" s="239">
        <v>0</v>
      </c>
      <c r="AU47" s="239">
        <v>0</v>
      </c>
      <c r="AV47" s="239">
        <v>0</v>
      </c>
      <c r="AW47" s="239">
        <v>0</v>
      </c>
      <c r="AX47" s="239">
        <v>0</v>
      </c>
      <c r="AY47" s="239">
        <v>0</v>
      </c>
      <c r="AZ47" s="239">
        <v>0</v>
      </c>
      <c r="BA47" s="239">
        <v>0</v>
      </c>
      <c r="BB47" s="239">
        <v>0</v>
      </c>
      <c r="BC47" s="239">
        <v>0</v>
      </c>
      <c r="BD47" s="239">
        <v>0</v>
      </c>
      <c r="BE47" s="239">
        <v>0</v>
      </c>
      <c r="BF47" s="239">
        <v>0</v>
      </c>
      <c r="BG47" s="239">
        <v>0</v>
      </c>
      <c r="BH47" s="239">
        <v>0</v>
      </c>
      <c r="BI47" s="239">
        <v>0</v>
      </c>
      <c r="BJ47" s="239">
        <v>0</v>
      </c>
      <c r="BK47" s="239">
        <v>1.6</v>
      </c>
      <c r="BL47" s="239">
        <v>0.33043478260869574</v>
      </c>
      <c r="BM47" s="89"/>
      <c r="BN47" s="74"/>
      <c r="BO47" s="239"/>
      <c r="BP47" s="239">
        <v>0.4</v>
      </c>
      <c r="BQ47" s="239">
        <v>4.8</v>
      </c>
      <c r="BR47" s="239">
        <v>2.4</v>
      </c>
      <c r="BS47" s="239">
        <v>0</v>
      </c>
    </row>
    <row r="48" spans="1:71" ht="17.25" thickBot="1" x14ac:dyDescent="0.35">
      <c r="B48" s="112" t="s">
        <v>316</v>
      </c>
      <c r="C48" s="239">
        <v>0</v>
      </c>
      <c r="D48" s="239">
        <v>0.70000000000000007</v>
      </c>
      <c r="E48" s="239">
        <v>0.70000000000000007</v>
      </c>
      <c r="F48" s="239">
        <v>0.70000000000000007</v>
      </c>
      <c r="G48" s="239">
        <v>0.70000000000000007</v>
      </c>
      <c r="H48" s="239">
        <v>0.70000000000000007</v>
      </c>
      <c r="I48" s="239">
        <v>0.70000000000000007</v>
      </c>
      <c r="J48" s="239">
        <v>0.70000000000000007</v>
      </c>
      <c r="K48" s="239">
        <v>0.70000000000000007</v>
      </c>
      <c r="L48" s="239">
        <v>0.70000000000000007</v>
      </c>
      <c r="M48" s="239">
        <v>0.70000000000000007</v>
      </c>
      <c r="N48" s="239">
        <v>0.70000000000000007</v>
      </c>
      <c r="O48" s="239">
        <v>0.70000000000000007</v>
      </c>
      <c r="P48" s="239">
        <v>0.70000000000000007</v>
      </c>
      <c r="Q48" s="239">
        <v>0.70000000000000007</v>
      </c>
      <c r="R48" s="239">
        <v>0.70000000000000007</v>
      </c>
      <c r="S48" s="239">
        <v>0.70000000000000007</v>
      </c>
      <c r="T48" s="239">
        <v>0.70000000000000007</v>
      </c>
      <c r="U48" s="239">
        <v>0.70000000000000007</v>
      </c>
      <c r="V48" s="239">
        <v>0.70000000000000007</v>
      </c>
      <c r="W48" s="239">
        <v>0.70000000000000007</v>
      </c>
      <c r="X48" s="239">
        <v>0.70000000000000007</v>
      </c>
      <c r="Y48" s="239">
        <v>0.70000000000000007</v>
      </c>
      <c r="Z48" s="239">
        <v>0</v>
      </c>
      <c r="AA48" s="239">
        <v>0</v>
      </c>
      <c r="AB48" s="239">
        <v>0</v>
      </c>
      <c r="AC48" s="239">
        <v>0</v>
      </c>
      <c r="AD48" s="239">
        <v>0</v>
      </c>
      <c r="AE48" s="239">
        <v>0</v>
      </c>
      <c r="AF48" s="239">
        <v>0</v>
      </c>
      <c r="AG48" s="239">
        <v>0</v>
      </c>
      <c r="AH48" s="239">
        <v>0</v>
      </c>
      <c r="AI48" s="239">
        <v>0</v>
      </c>
      <c r="AJ48" s="239">
        <v>0</v>
      </c>
      <c r="AK48" s="239">
        <v>0</v>
      </c>
      <c r="AL48" s="239">
        <v>0</v>
      </c>
      <c r="AM48" s="239">
        <v>0</v>
      </c>
      <c r="AN48" s="239">
        <v>0</v>
      </c>
      <c r="AO48" s="239">
        <v>0</v>
      </c>
      <c r="AP48" s="239">
        <v>0</v>
      </c>
      <c r="AQ48" s="239">
        <v>0</v>
      </c>
      <c r="AR48" s="239">
        <v>0</v>
      </c>
      <c r="AS48" s="239">
        <v>0</v>
      </c>
      <c r="AT48" s="239">
        <v>0</v>
      </c>
      <c r="AU48" s="239">
        <v>0</v>
      </c>
      <c r="AV48" s="239">
        <v>0</v>
      </c>
      <c r="AW48" s="239">
        <v>0</v>
      </c>
      <c r="AX48" s="239">
        <v>0</v>
      </c>
      <c r="AY48" s="239">
        <v>0</v>
      </c>
      <c r="AZ48" s="239">
        <v>0</v>
      </c>
      <c r="BA48" s="239">
        <v>0</v>
      </c>
      <c r="BB48" s="239">
        <v>0</v>
      </c>
      <c r="BC48" s="239">
        <v>0</v>
      </c>
      <c r="BD48" s="239">
        <v>0</v>
      </c>
      <c r="BE48" s="239">
        <v>0</v>
      </c>
      <c r="BF48" s="239">
        <v>0</v>
      </c>
      <c r="BG48" s="239">
        <v>0</v>
      </c>
      <c r="BH48" s="239">
        <v>0</v>
      </c>
      <c r="BI48" s="239">
        <v>0</v>
      </c>
      <c r="BJ48" s="239">
        <v>0</v>
      </c>
      <c r="BK48" s="239">
        <v>5.6000000000000005</v>
      </c>
      <c r="BL48" s="239">
        <v>0.66956521739130404</v>
      </c>
      <c r="BM48" s="89"/>
      <c r="BN48" s="74"/>
      <c r="BO48" s="239"/>
      <c r="BP48" s="239">
        <v>0</v>
      </c>
      <c r="BQ48" s="239">
        <v>8.4</v>
      </c>
      <c r="BR48" s="239">
        <v>7.0000000000000009</v>
      </c>
      <c r="BS48" s="239">
        <v>0</v>
      </c>
    </row>
    <row r="49" spans="2:71" ht="17.25" thickBot="1" x14ac:dyDescent="0.35">
      <c r="B49" s="112" t="s">
        <v>320</v>
      </c>
      <c r="C49" s="239">
        <v>1.65</v>
      </c>
      <c r="D49" s="239">
        <v>0.92000000000000037</v>
      </c>
      <c r="E49" s="239">
        <v>0.92000000000000037</v>
      </c>
      <c r="F49" s="239">
        <v>0.92000000000000037</v>
      </c>
      <c r="G49" s="239">
        <v>0.92000000000000037</v>
      </c>
      <c r="H49" s="239">
        <v>0.92000000000000037</v>
      </c>
      <c r="I49" s="239">
        <v>0.92000000000000037</v>
      </c>
      <c r="J49" s="239">
        <v>0.92000000000000037</v>
      </c>
      <c r="K49" s="239">
        <v>0.92000000000000037</v>
      </c>
      <c r="L49" s="239">
        <v>0.92000000000000037</v>
      </c>
      <c r="M49" s="239">
        <v>0.92000000000000037</v>
      </c>
      <c r="N49" s="239">
        <v>0.92000000000000037</v>
      </c>
      <c r="O49" s="239">
        <v>0.92000000000000037</v>
      </c>
      <c r="P49" s="239">
        <v>0.92000000000000037</v>
      </c>
      <c r="Q49" s="239">
        <v>0.92000000000000037</v>
      </c>
      <c r="R49" s="239">
        <v>0.92000000000000037</v>
      </c>
      <c r="S49" s="239">
        <v>0.92000000000000037</v>
      </c>
      <c r="T49" s="239">
        <v>0.92000000000000037</v>
      </c>
      <c r="U49" s="239">
        <v>0.92000000000000037</v>
      </c>
      <c r="V49" s="239">
        <v>0.92000000000000037</v>
      </c>
      <c r="W49" s="239">
        <v>0.92000000000000037</v>
      </c>
      <c r="X49" s="239">
        <v>0.92000000000000037</v>
      </c>
      <c r="Y49" s="239">
        <v>0.92000000000000037</v>
      </c>
      <c r="Z49" s="239">
        <v>0</v>
      </c>
      <c r="AA49" s="239">
        <v>0</v>
      </c>
      <c r="AB49" s="239">
        <v>0</v>
      </c>
      <c r="AC49" s="239">
        <v>0</v>
      </c>
      <c r="AD49" s="239">
        <v>0</v>
      </c>
      <c r="AE49" s="239">
        <v>0</v>
      </c>
      <c r="AF49" s="239">
        <v>0</v>
      </c>
      <c r="AG49" s="239">
        <v>0</v>
      </c>
      <c r="AH49" s="239">
        <v>0</v>
      </c>
      <c r="AI49" s="239">
        <v>0</v>
      </c>
      <c r="AJ49" s="239">
        <v>0</v>
      </c>
      <c r="AK49" s="239">
        <v>0</v>
      </c>
      <c r="AL49" s="239">
        <v>0</v>
      </c>
      <c r="AM49" s="239">
        <v>0</v>
      </c>
      <c r="AN49" s="239">
        <v>0</v>
      </c>
      <c r="AO49" s="239">
        <v>0</v>
      </c>
      <c r="AP49" s="239">
        <v>0</v>
      </c>
      <c r="AQ49" s="239">
        <v>0</v>
      </c>
      <c r="AR49" s="239">
        <v>0</v>
      </c>
      <c r="AS49" s="239">
        <v>0</v>
      </c>
      <c r="AT49" s="239">
        <v>0</v>
      </c>
      <c r="AU49" s="239">
        <v>0</v>
      </c>
      <c r="AV49" s="239">
        <v>0</v>
      </c>
      <c r="AW49" s="239">
        <v>0</v>
      </c>
      <c r="AX49" s="239">
        <v>0</v>
      </c>
      <c r="AY49" s="239">
        <v>0</v>
      </c>
      <c r="AZ49" s="239">
        <v>0</v>
      </c>
      <c r="BA49" s="239">
        <v>0</v>
      </c>
      <c r="BB49" s="239">
        <v>0</v>
      </c>
      <c r="BC49" s="239">
        <v>0</v>
      </c>
      <c r="BD49" s="239">
        <v>0</v>
      </c>
      <c r="BE49" s="239">
        <v>0</v>
      </c>
      <c r="BF49" s="239">
        <v>0</v>
      </c>
      <c r="BG49" s="239">
        <v>0</v>
      </c>
      <c r="BH49" s="239">
        <v>0</v>
      </c>
      <c r="BI49" s="239">
        <v>0</v>
      </c>
      <c r="BJ49" s="239">
        <v>0</v>
      </c>
      <c r="BK49" s="239">
        <v>7.3600000000000012</v>
      </c>
      <c r="BL49" s="239">
        <v>0.95173913043478309</v>
      </c>
      <c r="BM49" s="89"/>
      <c r="BN49" s="74"/>
      <c r="BO49" s="239"/>
      <c r="BP49" s="239">
        <v>1.65</v>
      </c>
      <c r="BQ49" s="239">
        <v>11.040000000000001</v>
      </c>
      <c r="BR49" s="239">
        <v>9.2000000000000011</v>
      </c>
      <c r="BS49" s="239">
        <v>0</v>
      </c>
    </row>
    <row r="50" spans="2:71" ht="17.25" thickBot="1" x14ac:dyDescent="0.35">
      <c r="B50" s="112" t="s">
        <v>317</v>
      </c>
      <c r="C50" s="239">
        <v>0</v>
      </c>
      <c r="D50" s="239">
        <v>0.05</v>
      </c>
      <c r="E50" s="239">
        <v>0.05</v>
      </c>
      <c r="F50" s="239">
        <v>0.05</v>
      </c>
      <c r="G50" s="239">
        <v>0.05</v>
      </c>
      <c r="H50" s="239">
        <v>0.05</v>
      </c>
      <c r="I50" s="239">
        <v>0.05</v>
      </c>
      <c r="J50" s="239">
        <v>0.05</v>
      </c>
      <c r="K50" s="239">
        <v>0.05</v>
      </c>
      <c r="L50" s="239">
        <v>0.05</v>
      </c>
      <c r="M50" s="239">
        <v>0.05</v>
      </c>
      <c r="N50" s="239">
        <v>0.05</v>
      </c>
      <c r="O50" s="239">
        <v>0.05</v>
      </c>
      <c r="P50" s="239">
        <v>0.05</v>
      </c>
      <c r="Q50" s="239">
        <v>0.05</v>
      </c>
      <c r="R50" s="239">
        <v>0.05</v>
      </c>
      <c r="S50" s="239">
        <v>0.05</v>
      </c>
      <c r="T50" s="239">
        <v>0.05</v>
      </c>
      <c r="U50" s="239">
        <v>0.05</v>
      </c>
      <c r="V50" s="239">
        <v>0.05</v>
      </c>
      <c r="W50" s="239">
        <v>0.05</v>
      </c>
      <c r="X50" s="239">
        <v>0.05</v>
      </c>
      <c r="Y50" s="239">
        <v>0.05</v>
      </c>
      <c r="Z50" s="239">
        <v>0</v>
      </c>
      <c r="AA50" s="239">
        <v>0</v>
      </c>
      <c r="AB50" s="239">
        <v>0</v>
      </c>
      <c r="AC50" s="239">
        <v>0</v>
      </c>
      <c r="AD50" s="239">
        <v>0</v>
      </c>
      <c r="AE50" s="239">
        <v>0</v>
      </c>
      <c r="AF50" s="239">
        <v>0</v>
      </c>
      <c r="AG50" s="239">
        <v>0</v>
      </c>
      <c r="AH50" s="239">
        <v>0</v>
      </c>
      <c r="AI50" s="239">
        <v>0</v>
      </c>
      <c r="AJ50" s="239">
        <v>0</v>
      </c>
      <c r="AK50" s="239">
        <v>0</v>
      </c>
      <c r="AL50" s="239">
        <v>0</v>
      </c>
      <c r="AM50" s="239">
        <v>0</v>
      </c>
      <c r="AN50" s="239">
        <v>0</v>
      </c>
      <c r="AO50" s="239">
        <v>0</v>
      </c>
      <c r="AP50" s="239">
        <v>0</v>
      </c>
      <c r="AQ50" s="239">
        <v>0</v>
      </c>
      <c r="AR50" s="239">
        <v>0</v>
      </c>
      <c r="AS50" s="239">
        <v>0</v>
      </c>
      <c r="AT50" s="239">
        <v>0</v>
      </c>
      <c r="AU50" s="239">
        <v>0</v>
      </c>
      <c r="AV50" s="239">
        <v>0</v>
      </c>
      <c r="AW50" s="239">
        <v>0</v>
      </c>
      <c r="AX50" s="239">
        <v>0</v>
      </c>
      <c r="AY50" s="239">
        <v>0</v>
      </c>
      <c r="AZ50" s="239">
        <v>0</v>
      </c>
      <c r="BA50" s="239">
        <v>0</v>
      </c>
      <c r="BB50" s="239">
        <v>0</v>
      </c>
      <c r="BC50" s="239">
        <v>0</v>
      </c>
      <c r="BD50" s="239">
        <v>0</v>
      </c>
      <c r="BE50" s="239">
        <v>0</v>
      </c>
      <c r="BF50" s="239">
        <v>0</v>
      </c>
      <c r="BG50" s="239">
        <v>0</v>
      </c>
      <c r="BH50" s="239">
        <v>0</v>
      </c>
      <c r="BI50" s="239">
        <v>0</v>
      </c>
      <c r="BJ50" s="239">
        <v>0</v>
      </c>
      <c r="BK50" s="239">
        <v>0.39999999999999997</v>
      </c>
      <c r="BL50" s="239">
        <v>4.7826086956521754E-2</v>
      </c>
      <c r="BM50" s="89"/>
      <c r="BN50" s="74"/>
      <c r="BO50" s="239"/>
      <c r="BP50" s="239"/>
      <c r="BQ50" s="239"/>
      <c r="BR50" s="239"/>
      <c r="BS50" s="239"/>
    </row>
    <row r="51" spans="2:71" ht="17.25" thickBot="1" x14ac:dyDescent="0.35">
      <c r="B51" s="112" t="s">
        <v>318</v>
      </c>
      <c r="C51" s="239">
        <v>0</v>
      </c>
      <c r="D51" s="239">
        <v>0.1</v>
      </c>
      <c r="E51" s="239">
        <v>0.1</v>
      </c>
      <c r="F51" s="239">
        <v>0.1</v>
      </c>
      <c r="G51" s="239">
        <v>0.1</v>
      </c>
      <c r="H51" s="239">
        <v>0.1</v>
      </c>
      <c r="I51" s="239">
        <v>0.1</v>
      </c>
      <c r="J51" s="239">
        <v>0.1</v>
      </c>
      <c r="K51" s="239">
        <v>0.1</v>
      </c>
      <c r="L51" s="239">
        <v>0.1</v>
      </c>
      <c r="M51" s="239">
        <v>0.1</v>
      </c>
      <c r="N51" s="239">
        <v>0.1</v>
      </c>
      <c r="O51" s="239">
        <v>0.1</v>
      </c>
      <c r="P51" s="239">
        <v>0.1</v>
      </c>
      <c r="Q51" s="239">
        <v>0.1</v>
      </c>
      <c r="R51" s="239">
        <v>0.1</v>
      </c>
      <c r="S51" s="239">
        <v>0.1</v>
      </c>
      <c r="T51" s="239">
        <v>0.1</v>
      </c>
      <c r="U51" s="239">
        <v>0.1</v>
      </c>
      <c r="V51" s="239">
        <v>0.1</v>
      </c>
      <c r="W51" s="239">
        <v>0.1</v>
      </c>
      <c r="X51" s="239">
        <v>0.1</v>
      </c>
      <c r="Y51" s="239">
        <v>0.1</v>
      </c>
      <c r="Z51" s="239">
        <v>0</v>
      </c>
      <c r="AA51" s="239">
        <v>0</v>
      </c>
      <c r="AB51" s="239">
        <v>0</v>
      </c>
      <c r="AC51" s="239">
        <v>0</v>
      </c>
      <c r="AD51" s="239">
        <v>0</v>
      </c>
      <c r="AE51" s="239">
        <v>0</v>
      </c>
      <c r="AF51" s="239">
        <v>0</v>
      </c>
      <c r="AG51" s="239">
        <v>0</v>
      </c>
      <c r="AH51" s="239">
        <v>0</v>
      </c>
      <c r="AI51" s="239">
        <v>0</v>
      </c>
      <c r="AJ51" s="239">
        <v>0</v>
      </c>
      <c r="AK51" s="239">
        <v>0</v>
      </c>
      <c r="AL51" s="239">
        <v>0</v>
      </c>
      <c r="AM51" s="239">
        <v>0</v>
      </c>
      <c r="AN51" s="239">
        <v>0</v>
      </c>
      <c r="AO51" s="239">
        <v>0</v>
      </c>
      <c r="AP51" s="239">
        <v>0</v>
      </c>
      <c r="AQ51" s="239">
        <v>0</v>
      </c>
      <c r="AR51" s="239">
        <v>0</v>
      </c>
      <c r="AS51" s="239">
        <v>0</v>
      </c>
      <c r="AT51" s="239">
        <v>0</v>
      </c>
      <c r="AU51" s="239">
        <v>0</v>
      </c>
      <c r="AV51" s="239">
        <v>0</v>
      </c>
      <c r="AW51" s="239">
        <v>0</v>
      </c>
      <c r="AX51" s="239">
        <v>0</v>
      </c>
      <c r="AY51" s="239">
        <v>0</v>
      </c>
      <c r="AZ51" s="239">
        <v>0</v>
      </c>
      <c r="BA51" s="239">
        <v>0</v>
      </c>
      <c r="BB51" s="239">
        <v>0</v>
      </c>
      <c r="BC51" s="239">
        <v>0</v>
      </c>
      <c r="BD51" s="239">
        <v>0</v>
      </c>
      <c r="BE51" s="239">
        <v>0</v>
      </c>
      <c r="BF51" s="239">
        <v>0</v>
      </c>
      <c r="BG51" s="239">
        <v>0</v>
      </c>
      <c r="BH51" s="239">
        <v>0</v>
      </c>
      <c r="BI51" s="239">
        <v>0</v>
      </c>
      <c r="BJ51" s="239">
        <v>0</v>
      </c>
      <c r="BK51" s="239">
        <v>0.79999999999999993</v>
      </c>
      <c r="BL51" s="239">
        <v>9.5652173913043509E-2</v>
      </c>
      <c r="BM51" s="89"/>
      <c r="BN51" s="74"/>
      <c r="BO51" s="239"/>
      <c r="BP51" s="239"/>
      <c r="BQ51" s="239"/>
      <c r="BR51" s="239"/>
      <c r="BS51" s="239"/>
    </row>
    <row r="52" spans="2:71" ht="17.25" thickBot="1" x14ac:dyDescent="0.35">
      <c r="B52" s="112" t="s">
        <v>319</v>
      </c>
      <c r="C52" s="239">
        <v>0</v>
      </c>
      <c r="D52" s="239">
        <v>0.2</v>
      </c>
      <c r="E52" s="239">
        <v>0.2</v>
      </c>
      <c r="F52" s="239">
        <v>0.2</v>
      </c>
      <c r="G52" s="239">
        <v>0.2</v>
      </c>
      <c r="H52" s="239">
        <v>0.2</v>
      </c>
      <c r="I52" s="239">
        <v>0.2</v>
      </c>
      <c r="J52" s="239">
        <v>0.2</v>
      </c>
      <c r="K52" s="239">
        <v>0.2</v>
      </c>
      <c r="L52" s="239">
        <v>0.2</v>
      </c>
      <c r="M52" s="239">
        <v>0.2</v>
      </c>
      <c r="N52" s="239">
        <v>0.2</v>
      </c>
      <c r="O52" s="239">
        <v>0.2</v>
      </c>
      <c r="P52" s="239">
        <v>0.2</v>
      </c>
      <c r="Q52" s="239">
        <v>0.2</v>
      </c>
      <c r="R52" s="239">
        <v>0.2</v>
      </c>
      <c r="S52" s="239">
        <v>0.2</v>
      </c>
      <c r="T52" s="239">
        <v>0.2</v>
      </c>
      <c r="U52" s="239">
        <v>0.2</v>
      </c>
      <c r="V52" s="239">
        <v>0.2</v>
      </c>
      <c r="W52" s="239">
        <v>0.2</v>
      </c>
      <c r="X52" s="239">
        <v>0.2</v>
      </c>
      <c r="Y52" s="239">
        <v>0.2</v>
      </c>
      <c r="Z52" s="239">
        <v>0</v>
      </c>
      <c r="AA52" s="239">
        <v>0</v>
      </c>
      <c r="AB52" s="239">
        <v>0</v>
      </c>
      <c r="AC52" s="239">
        <v>0</v>
      </c>
      <c r="AD52" s="239">
        <v>0</v>
      </c>
      <c r="AE52" s="239">
        <v>0</v>
      </c>
      <c r="AF52" s="239">
        <v>0</v>
      </c>
      <c r="AG52" s="239">
        <v>0</v>
      </c>
      <c r="AH52" s="239">
        <v>0</v>
      </c>
      <c r="AI52" s="239">
        <v>0</v>
      </c>
      <c r="AJ52" s="239">
        <v>0</v>
      </c>
      <c r="AK52" s="239">
        <v>0</v>
      </c>
      <c r="AL52" s="239">
        <v>0</v>
      </c>
      <c r="AM52" s="239">
        <v>0</v>
      </c>
      <c r="AN52" s="239">
        <v>0</v>
      </c>
      <c r="AO52" s="239">
        <v>0</v>
      </c>
      <c r="AP52" s="239">
        <v>0</v>
      </c>
      <c r="AQ52" s="239">
        <v>0</v>
      </c>
      <c r="AR52" s="239">
        <v>0</v>
      </c>
      <c r="AS52" s="239">
        <v>0</v>
      </c>
      <c r="AT52" s="239">
        <v>0</v>
      </c>
      <c r="AU52" s="239">
        <v>0</v>
      </c>
      <c r="AV52" s="239">
        <v>0</v>
      </c>
      <c r="AW52" s="239">
        <v>0</v>
      </c>
      <c r="AX52" s="239">
        <v>0</v>
      </c>
      <c r="AY52" s="239">
        <v>0</v>
      </c>
      <c r="AZ52" s="239">
        <v>0</v>
      </c>
      <c r="BA52" s="239">
        <v>0</v>
      </c>
      <c r="BB52" s="239">
        <v>0</v>
      </c>
      <c r="BC52" s="239">
        <v>0</v>
      </c>
      <c r="BD52" s="239">
        <v>0</v>
      </c>
      <c r="BE52" s="239">
        <v>0</v>
      </c>
      <c r="BF52" s="239">
        <v>0</v>
      </c>
      <c r="BG52" s="239">
        <v>0</v>
      </c>
      <c r="BH52" s="239">
        <v>0</v>
      </c>
      <c r="BI52" s="239">
        <v>0</v>
      </c>
      <c r="BJ52" s="239">
        <v>0</v>
      </c>
      <c r="BK52" s="239">
        <v>1.5999999999999999</v>
      </c>
      <c r="BL52" s="239">
        <v>0.19130434782608702</v>
      </c>
      <c r="BM52" s="89"/>
      <c r="BN52" s="74"/>
      <c r="BO52" s="239"/>
      <c r="BP52" s="239"/>
      <c r="BQ52" s="239"/>
      <c r="BR52" s="239"/>
      <c r="BS52" s="239"/>
    </row>
    <row r="53" spans="2:71" ht="17.25" thickBot="1" x14ac:dyDescent="0.35">
      <c r="B53" s="112" t="s">
        <v>321</v>
      </c>
      <c r="C53" s="239">
        <v>1.65</v>
      </c>
      <c r="D53" s="239">
        <v>0.27999999999999997</v>
      </c>
      <c r="E53" s="239">
        <v>0.27999999999999997</v>
      </c>
      <c r="F53" s="239">
        <v>0.27999999999999997</v>
      </c>
      <c r="G53" s="239">
        <v>0.27999999999999997</v>
      </c>
      <c r="H53" s="239">
        <v>0.27999999999999997</v>
      </c>
      <c r="I53" s="239">
        <v>0.27999999999999997</v>
      </c>
      <c r="J53" s="239">
        <v>0.27999999999999997</v>
      </c>
      <c r="K53" s="239">
        <v>0.27999999999999997</v>
      </c>
      <c r="L53" s="239">
        <v>0.27999999999999997</v>
      </c>
      <c r="M53" s="239">
        <v>0.27999999999999997</v>
      </c>
      <c r="N53" s="239">
        <v>0.27999999999999997</v>
      </c>
      <c r="O53" s="239">
        <v>0.27999999999999997</v>
      </c>
      <c r="P53" s="239">
        <v>0.27999999999999997</v>
      </c>
      <c r="Q53" s="239">
        <v>0.27999999999999997</v>
      </c>
      <c r="R53" s="239">
        <v>0.27999999999999997</v>
      </c>
      <c r="S53" s="239">
        <v>0.27999999999999997</v>
      </c>
      <c r="T53" s="239">
        <v>0.27999999999999997</v>
      </c>
      <c r="U53" s="239">
        <v>0.27999999999999997</v>
      </c>
      <c r="V53" s="239">
        <v>0.27999999999999997</v>
      </c>
      <c r="W53" s="239">
        <v>0.27999999999999997</v>
      </c>
      <c r="X53" s="239">
        <v>0.27999999999999997</v>
      </c>
      <c r="Y53" s="239">
        <v>0.27999999999999997</v>
      </c>
      <c r="Z53" s="239">
        <v>0</v>
      </c>
      <c r="AA53" s="239">
        <v>0</v>
      </c>
      <c r="AB53" s="239">
        <v>0</v>
      </c>
      <c r="AC53" s="239">
        <v>0</v>
      </c>
      <c r="AD53" s="239">
        <v>0</v>
      </c>
      <c r="AE53" s="239">
        <v>0</v>
      </c>
      <c r="AF53" s="239">
        <v>0</v>
      </c>
      <c r="AG53" s="239">
        <v>0</v>
      </c>
      <c r="AH53" s="239">
        <v>0</v>
      </c>
      <c r="AI53" s="239">
        <v>0</v>
      </c>
      <c r="AJ53" s="239">
        <v>0</v>
      </c>
      <c r="AK53" s="239">
        <v>0</v>
      </c>
      <c r="AL53" s="239">
        <v>0</v>
      </c>
      <c r="AM53" s="239">
        <v>0</v>
      </c>
      <c r="AN53" s="239">
        <v>0</v>
      </c>
      <c r="AO53" s="239">
        <v>0</v>
      </c>
      <c r="AP53" s="239">
        <v>0</v>
      </c>
      <c r="AQ53" s="239">
        <v>0</v>
      </c>
      <c r="AR53" s="239">
        <v>0</v>
      </c>
      <c r="AS53" s="239">
        <v>0</v>
      </c>
      <c r="AT53" s="239">
        <v>0</v>
      </c>
      <c r="AU53" s="239">
        <v>0</v>
      </c>
      <c r="AV53" s="239">
        <v>0</v>
      </c>
      <c r="AW53" s="239">
        <v>0</v>
      </c>
      <c r="AX53" s="239">
        <v>0</v>
      </c>
      <c r="AY53" s="239">
        <v>0</v>
      </c>
      <c r="AZ53" s="239">
        <v>0</v>
      </c>
      <c r="BA53" s="239">
        <v>0</v>
      </c>
      <c r="BB53" s="239">
        <v>0</v>
      </c>
      <c r="BC53" s="239">
        <v>0</v>
      </c>
      <c r="BD53" s="239">
        <v>0</v>
      </c>
      <c r="BE53" s="239">
        <v>0</v>
      </c>
      <c r="BF53" s="239">
        <v>0</v>
      </c>
      <c r="BG53" s="239">
        <v>0</v>
      </c>
      <c r="BH53" s="239">
        <v>0</v>
      </c>
      <c r="BI53" s="239">
        <v>0</v>
      </c>
      <c r="BJ53" s="239">
        <v>0</v>
      </c>
      <c r="BK53" s="239">
        <v>2.2399999999999998</v>
      </c>
      <c r="BL53" s="239">
        <v>0.33956521739130446</v>
      </c>
      <c r="BM53" s="89"/>
      <c r="BN53" s="74"/>
      <c r="BO53" s="239"/>
      <c r="BP53" s="239"/>
      <c r="BQ53" s="239"/>
      <c r="BR53" s="239"/>
      <c r="BS53" s="239"/>
    </row>
    <row r="54" spans="2:71" ht="17.25" thickBot="1" x14ac:dyDescent="0.35">
      <c r="B54" s="112">
        <v>0</v>
      </c>
      <c r="C54" s="239">
        <v>0</v>
      </c>
      <c r="D54" s="239">
        <v>0</v>
      </c>
      <c r="E54" s="239">
        <v>0</v>
      </c>
      <c r="F54" s="239">
        <v>0</v>
      </c>
      <c r="G54" s="239">
        <v>0</v>
      </c>
      <c r="H54" s="239">
        <v>0</v>
      </c>
      <c r="I54" s="239">
        <v>0</v>
      </c>
      <c r="J54" s="239">
        <v>0</v>
      </c>
      <c r="K54" s="239">
        <v>0</v>
      </c>
      <c r="L54" s="239">
        <v>0</v>
      </c>
      <c r="M54" s="239">
        <v>0</v>
      </c>
      <c r="N54" s="239">
        <v>0</v>
      </c>
      <c r="O54" s="239">
        <v>0</v>
      </c>
      <c r="P54" s="239">
        <v>0</v>
      </c>
      <c r="Q54" s="239">
        <v>0</v>
      </c>
      <c r="R54" s="239">
        <v>0</v>
      </c>
      <c r="S54" s="239">
        <v>0</v>
      </c>
      <c r="T54" s="239">
        <v>0</v>
      </c>
      <c r="U54" s="239">
        <v>0</v>
      </c>
      <c r="V54" s="239">
        <v>0</v>
      </c>
      <c r="W54" s="239">
        <v>0</v>
      </c>
      <c r="X54" s="239">
        <v>0</v>
      </c>
      <c r="Y54" s="239">
        <v>0</v>
      </c>
      <c r="Z54" s="239">
        <v>0</v>
      </c>
      <c r="AA54" s="239">
        <v>0</v>
      </c>
      <c r="AB54" s="239">
        <v>0</v>
      </c>
      <c r="AC54" s="239">
        <v>0</v>
      </c>
      <c r="AD54" s="239">
        <v>0</v>
      </c>
      <c r="AE54" s="239">
        <v>0</v>
      </c>
      <c r="AF54" s="239">
        <v>0</v>
      </c>
      <c r="AG54" s="239">
        <v>0</v>
      </c>
      <c r="AH54" s="239">
        <v>0</v>
      </c>
      <c r="AI54" s="239">
        <v>0</v>
      </c>
      <c r="AJ54" s="239">
        <v>0</v>
      </c>
      <c r="AK54" s="239">
        <v>0</v>
      </c>
      <c r="AL54" s="239">
        <v>0</v>
      </c>
      <c r="AM54" s="239">
        <v>0</v>
      </c>
      <c r="AN54" s="239">
        <v>0</v>
      </c>
      <c r="AO54" s="239">
        <v>0</v>
      </c>
      <c r="AP54" s="239">
        <v>0</v>
      </c>
      <c r="AQ54" s="239">
        <v>0</v>
      </c>
      <c r="AR54" s="239">
        <v>0</v>
      </c>
      <c r="AS54" s="239">
        <v>0</v>
      </c>
      <c r="AT54" s="239">
        <v>0</v>
      </c>
      <c r="AU54" s="239">
        <v>0</v>
      </c>
      <c r="AV54" s="239">
        <v>0</v>
      </c>
      <c r="AW54" s="239">
        <v>0</v>
      </c>
      <c r="AX54" s="239">
        <v>0</v>
      </c>
      <c r="AY54" s="239">
        <v>0</v>
      </c>
      <c r="AZ54" s="239">
        <v>0</v>
      </c>
      <c r="BA54" s="239">
        <v>0</v>
      </c>
      <c r="BB54" s="239">
        <v>0</v>
      </c>
      <c r="BC54" s="239">
        <v>0</v>
      </c>
      <c r="BD54" s="239">
        <v>0</v>
      </c>
      <c r="BE54" s="239">
        <v>0</v>
      </c>
      <c r="BF54" s="239">
        <v>0</v>
      </c>
      <c r="BG54" s="239">
        <v>0</v>
      </c>
      <c r="BH54" s="239">
        <v>0</v>
      </c>
      <c r="BI54" s="239">
        <v>0</v>
      </c>
      <c r="BJ54" s="239">
        <v>0</v>
      </c>
      <c r="BK54" s="239">
        <v>0</v>
      </c>
      <c r="BL54" s="239">
        <v>0</v>
      </c>
      <c r="BM54" s="89"/>
      <c r="BN54" s="74"/>
      <c r="BO54" s="239">
        <v>0</v>
      </c>
      <c r="BP54" s="239">
        <v>0</v>
      </c>
      <c r="BQ54" s="239">
        <v>0</v>
      </c>
      <c r="BR54" s="239">
        <v>0</v>
      </c>
      <c r="BS54" s="239">
        <v>0</v>
      </c>
    </row>
    <row r="55" spans="2:71" s="46" customFormat="1" ht="17.25" thickBot="1" x14ac:dyDescent="0.35">
      <c r="B55" s="221" t="s">
        <v>81</v>
      </c>
      <c r="C55" s="241">
        <v>46.295166666666653</v>
      </c>
      <c r="D55" s="241">
        <v>58.67016666666666</v>
      </c>
      <c r="E55" s="241">
        <v>59.260166666666663</v>
      </c>
      <c r="F55" s="241">
        <v>60.660166666666669</v>
      </c>
      <c r="G55" s="241">
        <v>60.835166666666666</v>
      </c>
      <c r="H55" s="241">
        <v>60.835166666666666</v>
      </c>
      <c r="I55" s="241">
        <v>60.035166666666669</v>
      </c>
      <c r="J55" s="241">
        <v>60.435166666666674</v>
      </c>
      <c r="K55" s="241">
        <v>60.19516666666668</v>
      </c>
      <c r="L55" s="241">
        <v>61.370166666666677</v>
      </c>
      <c r="M55" s="241">
        <v>61.370166666666677</v>
      </c>
      <c r="N55" s="241">
        <v>61.370166666666677</v>
      </c>
      <c r="O55" s="241">
        <v>62.170166666666667</v>
      </c>
      <c r="P55" s="241">
        <v>64.120166666666663</v>
      </c>
      <c r="Q55" s="241">
        <v>65.42016666666666</v>
      </c>
      <c r="R55" s="241">
        <v>65.520166666666668</v>
      </c>
      <c r="S55" s="241">
        <v>65.320166666666665</v>
      </c>
      <c r="T55" s="241">
        <v>64.970166666666671</v>
      </c>
      <c r="U55" s="241">
        <v>65.820166666666665</v>
      </c>
      <c r="V55" s="241">
        <v>65.520166666666668</v>
      </c>
      <c r="W55" s="241">
        <v>63.520166666666675</v>
      </c>
      <c r="X55" s="241">
        <v>63.220166666666678</v>
      </c>
      <c r="Y55" s="241">
        <v>63.220166666666678</v>
      </c>
      <c r="Z55" s="241">
        <v>0</v>
      </c>
      <c r="AA55" s="241">
        <v>0</v>
      </c>
      <c r="AB55" s="241">
        <v>0</v>
      </c>
      <c r="AC55" s="241">
        <v>0</v>
      </c>
      <c r="AD55" s="241">
        <v>0</v>
      </c>
      <c r="AE55" s="241">
        <v>0</v>
      </c>
      <c r="AF55" s="241">
        <v>0</v>
      </c>
      <c r="AG55" s="241">
        <v>0</v>
      </c>
      <c r="AH55" s="241">
        <v>0</v>
      </c>
      <c r="AI55" s="241">
        <v>0</v>
      </c>
      <c r="AJ55" s="241">
        <v>0</v>
      </c>
      <c r="AK55" s="241">
        <v>0</v>
      </c>
      <c r="AL55" s="241">
        <v>0</v>
      </c>
      <c r="AM55" s="241">
        <v>0</v>
      </c>
      <c r="AN55" s="241">
        <v>0</v>
      </c>
      <c r="AO55" s="241">
        <v>0</v>
      </c>
      <c r="AP55" s="241">
        <v>0</v>
      </c>
      <c r="AQ55" s="241">
        <v>0</v>
      </c>
      <c r="AR55" s="241">
        <v>0</v>
      </c>
      <c r="AS55" s="241">
        <v>0</v>
      </c>
      <c r="AT55" s="241">
        <v>0</v>
      </c>
      <c r="AU55" s="241">
        <v>0</v>
      </c>
      <c r="AV55" s="241">
        <v>0</v>
      </c>
      <c r="AW55" s="241">
        <v>0</v>
      </c>
      <c r="AX55" s="241">
        <v>0</v>
      </c>
      <c r="AY55" s="241">
        <v>0</v>
      </c>
      <c r="AZ55" s="241">
        <v>0</v>
      </c>
      <c r="BA55" s="241">
        <v>0</v>
      </c>
      <c r="BB55" s="241">
        <v>0</v>
      </c>
      <c r="BC55" s="241">
        <v>0</v>
      </c>
      <c r="BD55" s="241">
        <v>0</v>
      </c>
      <c r="BE55" s="241">
        <v>0</v>
      </c>
      <c r="BF55" s="241">
        <v>0</v>
      </c>
      <c r="BG55" s="241">
        <v>0</v>
      </c>
      <c r="BH55" s="241">
        <v>0</v>
      </c>
      <c r="BI55" s="241">
        <v>0</v>
      </c>
      <c r="BJ55" s="241">
        <v>0</v>
      </c>
      <c r="BK55" s="241">
        <v>517.11133333333328</v>
      </c>
      <c r="BL55" s="239">
        <v>61.74581884057973</v>
      </c>
      <c r="BM55" s="89"/>
      <c r="BO55" s="241">
        <v>0</v>
      </c>
      <c r="BP55" s="241">
        <v>44.645166666666654</v>
      </c>
      <c r="BQ55" s="241">
        <v>719.64699999999982</v>
      </c>
      <c r="BR55" s="241">
        <v>640.35166666666669</v>
      </c>
      <c r="BS55" s="241">
        <v>0</v>
      </c>
    </row>
    <row r="56" spans="2:71" s="46" customFormat="1" ht="17.25" thickBot="1" x14ac:dyDescent="0.35">
      <c r="B56" s="221" t="s">
        <v>289</v>
      </c>
      <c r="C56" s="241">
        <v>32.04516666666666</v>
      </c>
      <c r="D56" s="241">
        <v>45.470166666666657</v>
      </c>
      <c r="E56" s="241">
        <v>46.06016666666666</v>
      </c>
      <c r="F56" s="241">
        <v>48.510166666666663</v>
      </c>
      <c r="G56" s="241">
        <v>48.635166666666663</v>
      </c>
      <c r="H56" s="241">
        <v>48.635166666666663</v>
      </c>
      <c r="I56" s="241">
        <v>47.835166666666666</v>
      </c>
      <c r="J56" s="241">
        <v>48.535166666666669</v>
      </c>
      <c r="K56" s="241">
        <v>48.295166666666674</v>
      </c>
      <c r="L56" s="241">
        <v>49.470166666666671</v>
      </c>
      <c r="M56" s="241">
        <v>49.470166666666671</v>
      </c>
      <c r="N56" s="241">
        <v>49.470166666666671</v>
      </c>
      <c r="O56" s="241">
        <v>49.470166666666657</v>
      </c>
      <c r="P56" s="241">
        <v>51.470166666666657</v>
      </c>
      <c r="Q56" s="241">
        <v>52.470166666666657</v>
      </c>
      <c r="R56" s="241">
        <v>52.570166666666665</v>
      </c>
      <c r="S56" s="241">
        <v>52.370166666666663</v>
      </c>
      <c r="T56" s="241">
        <v>52.020166666666668</v>
      </c>
      <c r="U56" s="241">
        <v>54.570166666666665</v>
      </c>
      <c r="V56" s="241">
        <v>55.170166666666674</v>
      </c>
      <c r="W56" s="241">
        <v>55.170166666666674</v>
      </c>
      <c r="X56" s="241">
        <v>55.170166666666674</v>
      </c>
      <c r="Y56" s="241">
        <v>55.170166666666674</v>
      </c>
      <c r="Z56" s="241">
        <v>0</v>
      </c>
      <c r="AA56" s="241">
        <v>0</v>
      </c>
      <c r="AB56" s="241">
        <v>0</v>
      </c>
      <c r="AC56" s="241">
        <v>0</v>
      </c>
      <c r="AD56" s="241">
        <v>0</v>
      </c>
      <c r="AE56" s="241">
        <v>0</v>
      </c>
      <c r="AF56" s="241">
        <v>0</v>
      </c>
      <c r="AG56" s="241">
        <v>0</v>
      </c>
      <c r="AH56" s="241">
        <v>0</v>
      </c>
      <c r="AI56" s="241">
        <v>0</v>
      </c>
      <c r="AJ56" s="241">
        <v>0</v>
      </c>
      <c r="AK56" s="241">
        <v>0</v>
      </c>
      <c r="AL56" s="241">
        <v>0</v>
      </c>
      <c r="AM56" s="241">
        <v>0</v>
      </c>
      <c r="AN56" s="241">
        <v>0</v>
      </c>
      <c r="AO56" s="241">
        <v>0</v>
      </c>
      <c r="AP56" s="241">
        <v>0</v>
      </c>
      <c r="AQ56" s="241">
        <v>0</v>
      </c>
      <c r="AR56" s="241">
        <v>0</v>
      </c>
      <c r="AS56" s="241">
        <v>0</v>
      </c>
      <c r="AT56" s="241">
        <v>0</v>
      </c>
      <c r="AU56" s="241">
        <v>0</v>
      </c>
      <c r="AV56" s="241">
        <v>0</v>
      </c>
      <c r="AW56" s="241">
        <v>0</v>
      </c>
      <c r="AX56" s="241">
        <v>0</v>
      </c>
      <c r="AY56" s="241">
        <v>0</v>
      </c>
      <c r="AZ56" s="241">
        <v>0</v>
      </c>
      <c r="BA56" s="241">
        <v>0</v>
      </c>
      <c r="BB56" s="241">
        <v>0</v>
      </c>
      <c r="BC56" s="241">
        <v>0</v>
      </c>
      <c r="BD56" s="241">
        <v>0</v>
      </c>
      <c r="BE56" s="241">
        <v>0</v>
      </c>
      <c r="BF56" s="241">
        <v>0</v>
      </c>
      <c r="BG56" s="241">
        <v>0</v>
      </c>
      <c r="BH56" s="241">
        <v>0</v>
      </c>
      <c r="BI56" s="241">
        <v>0</v>
      </c>
      <c r="BJ56" s="241">
        <v>0</v>
      </c>
      <c r="BK56" s="241">
        <v>432.21133333333336</v>
      </c>
      <c r="BL56" s="239">
        <v>49.915384057971018</v>
      </c>
      <c r="BM56" s="89"/>
      <c r="BO56" s="336"/>
      <c r="BP56" s="336"/>
      <c r="BQ56" s="336"/>
      <c r="BR56" s="336"/>
      <c r="BS56" s="336"/>
    </row>
    <row r="57" spans="2:71" s="46" customFormat="1" ht="17.25" thickBot="1" x14ac:dyDescent="0.35">
      <c r="B57" s="221" t="s">
        <v>269</v>
      </c>
      <c r="C57" s="241">
        <v>10.950000000000001</v>
      </c>
      <c r="D57" s="241">
        <v>10.950000000000001</v>
      </c>
      <c r="E57" s="241">
        <v>10.950000000000001</v>
      </c>
      <c r="F57" s="241">
        <v>9.9000000000000021</v>
      </c>
      <c r="G57" s="241">
        <v>9.9500000000000011</v>
      </c>
      <c r="H57" s="241">
        <v>9.9500000000000011</v>
      </c>
      <c r="I57" s="241">
        <v>9.9500000000000011</v>
      </c>
      <c r="J57" s="241">
        <v>9.65</v>
      </c>
      <c r="K57" s="241">
        <v>9.65</v>
      </c>
      <c r="L57" s="241">
        <v>9.65</v>
      </c>
      <c r="M57" s="241">
        <v>9.65</v>
      </c>
      <c r="N57" s="241">
        <v>9.65</v>
      </c>
      <c r="O57" s="241">
        <v>10.450000000000001</v>
      </c>
      <c r="P57" s="241">
        <v>10.400000000000002</v>
      </c>
      <c r="Q57" s="241">
        <v>10.700000000000001</v>
      </c>
      <c r="R57" s="241">
        <v>10.700000000000001</v>
      </c>
      <c r="S57" s="241">
        <v>10.700000000000001</v>
      </c>
      <c r="T57" s="241">
        <v>10.700000000000001</v>
      </c>
      <c r="U57" s="241">
        <v>9.0000000000000018</v>
      </c>
      <c r="V57" s="241">
        <v>8.1000000000000014</v>
      </c>
      <c r="W57" s="241">
        <v>6.1000000000000014</v>
      </c>
      <c r="X57" s="241">
        <v>5.8000000000000007</v>
      </c>
      <c r="Y57" s="241">
        <v>5.8000000000000007</v>
      </c>
      <c r="Z57" s="241">
        <v>0</v>
      </c>
      <c r="AA57" s="241">
        <v>0</v>
      </c>
      <c r="AB57" s="241">
        <v>0</v>
      </c>
      <c r="AC57" s="241">
        <v>0</v>
      </c>
      <c r="AD57" s="241">
        <v>0</v>
      </c>
      <c r="AE57" s="241">
        <v>0</v>
      </c>
      <c r="AF57" s="241">
        <v>0</v>
      </c>
      <c r="AG57" s="241">
        <v>0</v>
      </c>
      <c r="AH57" s="241">
        <v>0</v>
      </c>
      <c r="AI57" s="241">
        <v>0</v>
      </c>
      <c r="AJ57" s="241">
        <v>0</v>
      </c>
      <c r="AK57" s="241">
        <v>0</v>
      </c>
      <c r="AL57" s="241">
        <v>0</v>
      </c>
      <c r="AM57" s="241">
        <v>0</v>
      </c>
      <c r="AN57" s="241">
        <v>0</v>
      </c>
      <c r="AO57" s="241">
        <v>0</v>
      </c>
      <c r="AP57" s="241">
        <v>0</v>
      </c>
      <c r="AQ57" s="241">
        <v>0</v>
      </c>
      <c r="AR57" s="241">
        <v>0</v>
      </c>
      <c r="AS57" s="241">
        <v>0</v>
      </c>
      <c r="AT57" s="241">
        <v>0</v>
      </c>
      <c r="AU57" s="241">
        <v>0</v>
      </c>
      <c r="AV57" s="241">
        <v>0</v>
      </c>
      <c r="AW57" s="241">
        <v>0</v>
      </c>
      <c r="AX57" s="241">
        <v>0</v>
      </c>
      <c r="AY57" s="241">
        <v>0</v>
      </c>
      <c r="AZ57" s="241">
        <v>0</v>
      </c>
      <c r="BA57" s="241">
        <v>0</v>
      </c>
      <c r="BB57" s="241">
        <v>0</v>
      </c>
      <c r="BC57" s="241">
        <v>0</v>
      </c>
      <c r="BD57" s="241">
        <v>0</v>
      </c>
      <c r="BE57" s="241">
        <v>0</v>
      </c>
      <c r="BF57" s="241">
        <v>0</v>
      </c>
      <c r="BG57" s="241">
        <v>0</v>
      </c>
      <c r="BH57" s="241">
        <v>0</v>
      </c>
      <c r="BI57" s="241">
        <v>0</v>
      </c>
      <c r="BJ57" s="241">
        <v>0</v>
      </c>
      <c r="BK57" s="241">
        <v>66.900000000000006</v>
      </c>
      <c r="BL57" s="239">
        <v>9.534782608695652</v>
      </c>
      <c r="BM57" s="89"/>
      <c r="BO57" s="336"/>
      <c r="BP57" s="336"/>
      <c r="BQ57" s="336"/>
      <c r="BR57" s="336"/>
      <c r="BS57" s="336"/>
    </row>
    <row r="58" spans="2:71" s="46" customFormat="1" ht="17.25" thickBot="1" x14ac:dyDescent="0.35">
      <c r="B58" s="221" t="s">
        <v>323</v>
      </c>
      <c r="C58" s="241">
        <v>3.3</v>
      </c>
      <c r="D58" s="241">
        <v>2.2500000000000004</v>
      </c>
      <c r="E58" s="241">
        <v>2.2500000000000004</v>
      </c>
      <c r="F58" s="241">
        <v>2.2500000000000004</v>
      </c>
      <c r="G58" s="241">
        <v>2.2500000000000004</v>
      </c>
      <c r="H58" s="241">
        <v>2.2500000000000004</v>
      </c>
      <c r="I58" s="241">
        <v>2.2500000000000004</v>
      </c>
      <c r="J58" s="241">
        <v>2.2500000000000004</v>
      </c>
      <c r="K58" s="241">
        <v>2.2500000000000004</v>
      </c>
      <c r="L58" s="241">
        <v>2.2500000000000004</v>
      </c>
      <c r="M58" s="241">
        <v>2.2500000000000004</v>
      </c>
      <c r="N58" s="241">
        <v>2.2500000000000004</v>
      </c>
      <c r="O58" s="241">
        <v>2.2500000000000004</v>
      </c>
      <c r="P58" s="241">
        <v>2.2500000000000004</v>
      </c>
      <c r="Q58" s="241">
        <v>2.2500000000000004</v>
      </c>
      <c r="R58" s="241">
        <v>2.2500000000000004</v>
      </c>
      <c r="S58" s="241">
        <v>2.2500000000000004</v>
      </c>
      <c r="T58" s="241">
        <v>2.2500000000000004</v>
      </c>
      <c r="U58" s="241">
        <v>2.2500000000000004</v>
      </c>
      <c r="V58" s="241">
        <v>2.2500000000000004</v>
      </c>
      <c r="W58" s="241">
        <v>2.2500000000000004</v>
      </c>
      <c r="X58" s="241">
        <v>2.2500000000000004</v>
      </c>
      <c r="Y58" s="241">
        <v>2.2500000000000004</v>
      </c>
      <c r="Z58" s="241">
        <v>0</v>
      </c>
      <c r="AA58" s="241">
        <v>0</v>
      </c>
      <c r="AB58" s="241">
        <v>0</v>
      </c>
      <c r="AC58" s="241">
        <v>0</v>
      </c>
      <c r="AD58" s="241">
        <v>0</v>
      </c>
      <c r="AE58" s="241">
        <v>0</v>
      </c>
      <c r="AF58" s="241">
        <v>0</v>
      </c>
      <c r="AG58" s="241">
        <v>0</v>
      </c>
      <c r="AH58" s="241">
        <v>0</v>
      </c>
      <c r="AI58" s="241">
        <v>0</v>
      </c>
      <c r="AJ58" s="241">
        <v>0</v>
      </c>
      <c r="AK58" s="241">
        <v>0</v>
      </c>
      <c r="AL58" s="241">
        <v>0</v>
      </c>
      <c r="AM58" s="241">
        <v>0</v>
      </c>
      <c r="AN58" s="241">
        <v>0</v>
      </c>
      <c r="AO58" s="241">
        <v>0</v>
      </c>
      <c r="AP58" s="241">
        <v>0</v>
      </c>
      <c r="AQ58" s="241">
        <v>0</v>
      </c>
      <c r="AR58" s="241">
        <v>0</v>
      </c>
      <c r="AS58" s="241">
        <v>0</v>
      </c>
      <c r="AT58" s="241">
        <v>0</v>
      </c>
      <c r="AU58" s="241">
        <v>0</v>
      </c>
      <c r="AV58" s="241">
        <v>0</v>
      </c>
      <c r="AW58" s="241">
        <v>0</v>
      </c>
      <c r="AX58" s="241">
        <v>0</v>
      </c>
      <c r="AY58" s="241">
        <v>0</v>
      </c>
      <c r="AZ58" s="241">
        <v>0</v>
      </c>
      <c r="BA58" s="241">
        <v>0</v>
      </c>
      <c r="BB58" s="241">
        <v>0</v>
      </c>
      <c r="BC58" s="241">
        <v>0</v>
      </c>
      <c r="BD58" s="241">
        <v>0</v>
      </c>
      <c r="BE58" s="241">
        <v>0</v>
      </c>
      <c r="BF58" s="241">
        <v>0</v>
      </c>
      <c r="BG58" s="241">
        <v>0</v>
      </c>
      <c r="BH58" s="241">
        <v>0</v>
      </c>
      <c r="BI58" s="241">
        <v>0</v>
      </c>
      <c r="BJ58" s="241">
        <v>0</v>
      </c>
      <c r="BK58" s="241">
        <v>18</v>
      </c>
      <c r="BL58" s="239">
        <v>2.2956521739130435</v>
      </c>
      <c r="BM58" s="89"/>
      <c r="BO58" s="336"/>
      <c r="BP58" s="336"/>
      <c r="BQ58" s="336"/>
      <c r="BR58" s="336"/>
      <c r="BS58" s="336"/>
    </row>
    <row r="59" spans="2:71" ht="17.25" thickBot="1" x14ac:dyDescent="0.35">
      <c r="B59" s="132"/>
      <c r="C59" s="98"/>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89"/>
    </row>
    <row r="60" spans="2:71" ht="51.75" customHeight="1" thickBot="1" x14ac:dyDescent="0.35">
      <c r="B60" s="133" t="s">
        <v>52</v>
      </c>
      <c r="C60" s="88" t="s">
        <v>126</v>
      </c>
      <c r="D60" s="88" t="s">
        <v>127</v>
      </c>
      <c r="E60" s="88" t="s">
        <v>82</v>
      </c>
      <c r="F60" s="88" t="s">
        <v>262</v>
      </c>
    </row>
    <row r="61" spans="2:71" ht="17.25" thickBot="1" x14ac:dyDescent="0.35">
      <c r="B61" s="112" t="s">
        <v>222</v>
      </c>
      <c r="C61" s="239">
        <v>38</v>
      </c>
      <c r="D61" s="239">
        <v>5</v>
      </c>
      <c r="E61" s="239">
        <v>43</v>
      </c>
      <c r="F61" s="239">
        <v>19</v>
      </c>
    </row>
    <row r="62" spans="2:71" ht="17.25" thickBot="1" x14ac:dyDescent="0.35">
      <c r="B62" s="112" t="s">
        <v>223</v>
      </c>
      <c r="C62" s="239">
        <v>9</v>
      </c>
      <c r="D62" s="239">
        <v>9</v>
      </c>
      <c r="E62" s="239">
        <v>18</v>
      </c>
      <c r="F62" s="239">
        <v>14</v>
      </c>
    </row>
    <row r="63" spans="2:71" ht="17.25" thickBot="1" x14ac:dyDescent="0.35">
      <c r="B63" s="112" t="s">
        <v>224</v>
      </c>
      <c r="C63" s="239">
        <v>4</v>
      </c>
      <c r="D63" s="239">
        <v>0</v>
      </c>
      <c r="E63" s="239">
        <v>4</v>
      </c>
      <c r="F63" s="239">
        <v>20</v>
      </c>
    </row>
    <row r="64" spans="2:71" ht="17.25" thickBot="1" x14ac:dyDescent="0.35">
      <c r="B64" s="112" t="s">
        <v>227</v>
      </c>
      <c r="C64" s="239">
        <v>6</v>
      </c>
      <c r="D64" s="239">
        <v>0</v>
      </c>
      <c r="E64" s="239">
        <v>6</v>
      </c>
      <c r="F64" s="239">
        <v>8</v>
      </c>
    </row>
    <row r="65" spans="2:6" ht="17.25" thickBot="1" x14ac:dyDescent="0.35">
      <c r="B65" s="112" t="s">
        <v>225</v>
      </c>
      <c r="C65" s="239">
        <v>47</v>
      </c>
      <c r="D65" s="239">
        <v>7</v>
      </c>
      <c r="E65" s="239">
        <v>54</v>
      </c>
      <c r="F65" s="239">
        <v>21</v>
      </c>
    </row>
    <row r="66" spans="2:6" ht="17.25" thickBot="1" x14ac:dyDescent="0.35">
      <c r="B66" s="112" t="s">
        <v>226</v>
      </c>
      <c r="C66" s="239">
        <v>17</v>
      </c>
      <c r="D66" s="239">
        <v>0</v>
      </c>
      <c r="E66" s="239">
        <v>17</v>
      </c>
      <c r="F66" s="239">
        <v>22</v>
      </c>
    </row>
    <row r="67" spans="2:6" ht="17.25" thickBot="1" x14ac:dyDescent="0.35">
      <c r="B67" s="112" t="s">
        <v>228</v>
      </c>
      <c r="C67" s="239">
        <v>15</v>
      </c>
      <c r="D67" s="239">
        <v>1</v>
      </c>
      <c r="E67" s="239">
        <v>16</v>
      </c>
      <c r="F67" s="239">
        <v>22</v>
      </c>
    </row>
    <row r="68" spans="2:6" ht="17.25" thickBot="1" x14ac:dyDescent="0.35">
      <c r="B68" s="112" t="s">
        <v>229</v>
      </c>
      <c r="C68" s="239">
        <v>13</v>
      </c>
      <c r="D68" s="239">
        <v>0</v>
      </c>
      <c r="E68" s="239">
        <v>13</v>
      </c>
      <c r="F68" s="239">
        <v>23</v>
      </c>
    </row>
    <row r="69" spans="2:6" ht="17.25" thickBot="1" x14ac:dyDescent="0.35">
      <c r="B69" s="112" t="s">
        <v>230</v>
      </c>
      <c r="C69" s="239">
        <v>19</v>
      </c>
      <c r="D69" s="239">
        <v>0</v>
      </c>
      <c r="E69" s="239">
        <v>19</v>
      </c>
      <c r="F69" s="239">
        <v>16</v>
      </c>
    </row>
    <row r="70" spans="2:6" ht="17.25" thickBot="1" x14ac:dyDescent="0.35">
      <c r="B70" s="112" t="s">
        <v>232</v>
      </c>
      <c r="C70" s="239">
        <v>4</v>
      </c>
      <c r="D70" s="239">
        <v>0</v>
      </c>
      <c r="E70" s="239">
        <v>4</v>
      </c>
      <c r="F70" s="239">
        <v>23</v>
      </c>
    </row>
    <row r="71" spans="2:6" ht="17.25" thickBot="1" x14ac:dyDescent="0.35">
      <c r="B71" s="112" t="s">
        <v>233</v>
      </c>
      <c r="C71" s="239">
        <v>6</v>
      </c>
      <c r="D71" s="239">
        <v>0</v>
      </c>
      <c r="E71" s="239">
        <v>6</v>
      </c>
      <c r="F71" s="239">
        <v>4</v>
      </c>
    </row>
    <row r="72" spans="2:6" ht="17.25" thickBot="1" x14ac:dyDescent="0.35">
      <c r="B72" s="112" t="s">
        <v>234</v>
      </c>
      <c r="C72" s="239">
        <v>4</v>
      </c>
      <c r="D72" s="239">
        <v>0</v>
      </c>
      <c r="E72" s="239">
        <v>4</v>
      </c>
      <c r="F72" s="239">
        <v>19</v>
      </c>
    </row>
    <row r="73" spans="2:6" ht="17.25" thickBot="1" x14ac:dyDescent="0.35">
      <c r="B73" s="112" t="s">
        <v>316</v>
      </c>
      <c r="C73" s="239">
        <v>14</v>
      </c>
      <c r="D73" s="239">
        <v>0</v>
      </c>
      <c r="E73" s="239">
        <v>14</v>
      </c>
      <c r="F73" s="239">
        <v>22</v>
      </c>
    </row>
    <row r="74" spans="2:6" ht="17.25" thickBot="1" x14ac:dyDescent="0.35">
      <c r="B74" s="112" t="s">
        <v>320</v>
      </c>
      <c r="C74" s="239">
        <v>20</v>
      </c>
      <c r="D74" s="239">
        <v>0</v>
      </c>
      <c r="E74" s="239">
        <v>20</v>
      </c>
      <c r="F74" s="239">
        <v>16</v>
      </c>
    </row>
    <row r="75" spans="2:6" ht="17.25" thickBot="1" x14ac:dyDescent="0.35">
      <c r="B75" s="112" t="s">
        <v>317</v>
      </c>
      <c r="C75" s="239">
        <v>1</v>
      </c>
      <c r="D75" s="239">
        <v>0</v>
      </c>
      <c r="E75" s="239">
        <v>1</v>
      </c>
      <c r="F75" s="239">
        <v>22</v>
      </c>
    </row>
    <row r="76" spans="2:6" ht="17.25" thickBot="1" x14ac:dyDescent="0.35">
      <c r="B76" s="112" t="s">
        <v>318</v>
      </c>
      <c r="C76" s="239">
        <v>2</v>
      </c>
      <c r="D76" s="239">
        <v>0</v>
      </c>
      <c r="E76" s="239">
        <v>2</v>
      </c>
      <c r="F76" s="239">
        <v>22</v>
      </c>
    </row>
    <row r="77" spans="2:6" ht="17.25" thickBot="1" x14ac:dyDescent="0.35">
      <c r="B77" s="112" t="s">
        <v>319</v>
      </c>
      <c r="C77" s="239">
        <v>4</v>
      </c>
      <c r="D77" s="239">
        <v>0</v>
      </c>
      <c r="E77" s="239">
        <v>4</v>
      </c>
      <c r="F77" s="239">
        <v>22</v>
      </c>
    </row>
    <row r="78" spans="2:6" ht="17.25" thickBot="1" x14ac:dyDescent="0.35">
      <c r="B78" s="112" t="s">
        <v>321</v>
      </c>
      <c r="C78" s="239">
        <v>20</v>
      </c>
      <c r="D78" s="239">
        <v>0</v>
      </c>
      <c r="E78" s="239">
        <v>20</v>
      </c>
      <c r="F78" s="239">
        <v>16</v>
      </c>
    </row>
    <row r="79" spans="2:6" ht="17.25" thickBot="1" x14ac:dyDescent="0.35">
      <c r="B79" s="113">
        <v>0</v>
      </c>
      <c r="C79" s="240"/>
      <c r="D79" s="240"/>
      <c r="E79" s="240"/>
      <c r="F79" s="240"/>
    </row>
    <row r="80" spans="2:6" ht="17.25" thickBot="1" x14ac:dyDescent="0.35">
      <c r="B80" s="115" t="s">
        <v>56</v>
      </c>
      <c r="C80" s="114">
        <v>243</v>
      </c>
      <c r="D80" s="114">
        <v>22</v>
      </c>
      <c r="E80" s="114">
        <v>265</v>
      </c>
      <c r="F80" s="114">
        <v>0</v>
      </c>
    </row>
    <row r="83" spans="2:8" ht="17.25" thickBot="1" x14ac:dyDescent="0.35">
      <c r="C83" s="369" t="s">
        <v>238</v>
      </c>
      <c r="D83" s="369"/>
      <c r="E83" s="369"/>
      <c r="F83" s="369"/>
      <c r="G83" s="369"/>
    </row>
    <row r="84" spans="2:8" ht="63.75" customHeight="1" thickBot="1" x14ac:dyDescent="0.35">
      <c r="B84" s="133" t="s">
        <v>52</v>
      </c>
      <c r="C84" s="88" t="s">
        <v>244</v>
      </c>
      <c r="D84" s="88" t="s">
        <v>237</v>
      </c>
      <c r="E84" s="75" t="s">
        <v>239</v>
      </c>
      <c r="F84" s="75" t="s">
        <v>240</v>
      </c>
      <c r="G84" s="75" t="s">
        <v>241</v>
      </c>
      <c r="H84" s="75" t="s">
        <v>78</v>
      </c>
    </row>
    <row r="85" spans="2:8" ht="17.25" thickBot="1" x14ac:dyDescent="0.35">
      <c r="B85" s="112" t="s">
        <v>222</v>
      </c>
      <c r="C85" s="239">
        <v>0</v>
      </c>
      <c r="D85" s="239">
        <v>19</v>
      </c>
      <c r="E85" s="239">
        <v>373</v>
      </c>
      <c r="F85" s="239">
        <v>323</v>
      </c>
      <c r="G85" s="239">
        <v>0</v>
      </c>
      <c r="H85" s="239">
        <v>715</v>
      </c>
    </row>
    <row r="86" spans="2:8" ht="17.25" thickBot="1" x14ac:dyDescent="0.35">
      <c r="B86" s="113" t="s">
        <v>223</v>
      </c>
      <c r="C86" s="239">
        <v>0</v>
      </c>
      <c r="D86" s="239">
        <v>3</v>
      </c>
      <c r="E86" s="239">
        <v>79</v>
      </c>
      <c r="F86" s="239">
        <v>40</v>
      </c>
      <c r="G86" s="239">
        <v>0</v>
      </c>
      <c r="H86" s="239">
        <v>122</v>
      </c>
    </row>
    <row r="87" spans="2:8" ht="17.25" thickBot="1" x14ac:dyDescent="0.35">
      <c r="B87" s="112" t="s">
        <v>224</v>
      </c>
      <c r="C87" s="239">
        <v>0</v>
      </c>
      <c r="D87" s="239">
        <v>3</v>
      </c>
      <c r="E87" s="239">
        <v>36</v>
      </c>
      <c r="F87" s="239">
        <v>40</v>
      </c>
      <c r="G87" s="239">
        <v>0</v>
      </c>
      <c r="H87" s="239">
        <v>79</v>
      </c>
    </row>
    <row r="88" spans="2:8" ht="17.25" thickBot="1" x14ac:dyDescent="0.35">
      <c r="B88" s="112" t="s">
        <v>227</v>
      </c>
      <c r="C88" s="239">
        <v>0</v>
      </c>
      <c r="D88" s="239">
        <v>4</v>
      </c>
      <c r="E88" s="239">
        <v>20</v>
      </c>
      <c r="F88" s="239">
        <v>20</v>
      </c>
      <c r="G88" s="239">
        <v>0</v>
      </c>
      <c r="H88" s="239">
        <v>44</v>
      </c>
    </row>
    <row r="89" spans="2:8" ht="17.25" thickBot="1" x14ac:dyDescent="0.35">
      <c r="B89" s="113" t="s">
        <v>225</v>
      </c>
      <c r="C89" s="239">
        <v>0</v>
      </c>
      <c r="D89" s="239">
        <v>43</v>
      </c>
      <c r="E89" s="239">
        <v>505</v>
      </c>
      <c r="F89" s="239">
        <v>420</v>
      </c>
      <c r="G89" s="239">
        <v>0</v>
      </c>
      <c r="H89" s="239">
        <v>968</v>
      </c>
    </row>
    <row r="90" spans="2:8" ht="17.25" thickBot="1" x14ac:dyDescent="0.35">
      <c r="B90" s="113" t="s">
        <v>226</v>
      </c>
      <c r="C90" s="239">
        <v>0</v>
      </c>
      <c r="D90" s="239">
        <v>13</v>
      </c>
      <c r="E90" s="239">
        <v>185</v>
      </c>
      <c r="F90" s="239">
        <v>169</v>
      </c>
      <c r="G90" s="239">
        <v>0</v>
      </c>
      <c r="H90" s="239">
        <v>367</v>
      </c>
    </row>
    <row r="91" spans="2:8" ht="17.25" thickBot="1" x14ac:dyDescent="0.35">
      <c r="B91" s="113" t="s">
        <v>228</v>
      </c>
      <c r="C91" s="239">
        <v>0</v>
      </c>
      <c r="D91" s="239">
        <v>14</v>
      </c>
      <c r="E91" s="239">
        <v>168</v>
      </c>
      <c r="F91" s="239">
        <v>144</v>
      </c>
      <c r="G91" s="239">
        <v>0</v>
      </c>
      <c r="H91" s="239">
        <v>326</v>
      </c>
    </row>
    <row r="92" spans="2:8" ht="17.25" thickBot="1" x14ac:dyDescent="0.35">
      <c r="B92" s="113" t="s">
        <v>229</v>
      </c>
      <c r="C92" s="239">
        <v>0</v>
      </c>
      <c r="D92" s="239">
        <v>13</v>
      </c>
      <c r="E92" s="239">
        <v>156</v>
      </c>
      <c r="F92" s="239">
        <v>120</v>
      </c>
      <c r="G92" s="239">
        <v>0</v>
      </c>
      <c r="H92" s="239">
        <v>289</v>
      </c>
    </row>
    <row r="93" spans="2:8" ht="17.25" thickBot="1" x14ac:dyDescent="0.35">
      <c r="B93" s="113" t="s">
        <v>230</v>
      </c>
      <c r="C93" s="239">
        <v>0</v>
      </c>
      <c r="D93" s="239">
        <v>16</v>
      </c>
      <c r="E93" s="239">
        <v>154</v>
      </c>
      <c r="F93" s="239">
        <v>126</v>
      </c>
      <c r="G93" s="239">
        <v>0</v>
      </c>
      <c r="H93" s="239">
        <v>296</v>
      </c>
    </row>
    <row r="94" spans="2:8" ht="17.25" thickBot="1" x14ac:dyDescent="0.35">
      <c r="B94" s="113" t="s">
        <v>232</v>
      </c>
      <c r="C94" s="239">
        <v>0</v>
      </c>
      <c r="D94" s="239">
        <v>4</v>
      </c>
      <c r="E94" s="239">
        <v>48</v>
      </c>
      <c r="F94" s="239">
        <v>40</v>
      </c>
      <c r="G94" s="239">
        <v>0</v>
      </c>
      <c r="H94" s="239">
        <v>92</v>
      </c>
    </row>
    <row r="95" spans="2:8" ht="17.25" thickBot="1" x14ac:dyDescent="0.35">
      <c r="B95" s="113" t="s">
        <v>233</v>
      </c>
      <c r="C95" s="239">
        <v>0</v>
      </c>
      <c r="D95" s="239">
        <v>3</v>
      </c>
      <c r="E95" s="239">
        <v>18</v>
      </c>
      <c r="F95" s="239">
        <v>0</v>
      </c>
      <c r="G95" s="239">
        <v>0</v>
      </c>
      <c r="H95" s="239">
        <v>21</v>
      </c>
    </row>
    <row r="96" spans="2:8" ht="17.25" thickBot="1" x14ac:dyDescent="0.35">
      <c r="B96" s="113" t="s">
        <v>234</v>
      </c>
      <c r="C96" s="239">
        <v>0</v>
      </c>
      <c r="D96" s="239">
        <v>4</v>
      </c>
      <c r="E96" s="239">
        <v>48</v>
      </c>
      <c r="F96" s="239">
        <v>24</v>
      </c>
      <c r="G96" s="239">
        <v>0</v>
      </c>
      <c r="H96" s="239">
        <v>76</v>
      </c>
    </row>
    <row r="97" spans="2:8" ht="17.25" thickBot="1" x14ac:dyDescent="0.35">
      <c r="B97" s="113" t="s">
        <v>316</v>
      </c>
      <c r="C97" s="239">
        <v>0</v>
      </c>
      <c r="D97" s="239">
        <v>0</v>
      </c>
      <c r="E97" s="239">
        <v>168</v>
      </c>
      <c r="F97" s="239">
        <v>140</v>
      </c>
      <c r="G97" s="239">
        <v>0</v>
      </c>
      <c r="H97" s="239">
        <v>308</v>
      </c>
    </row>
    <row r="98" spans="2:8" ht="17.25" thickBot="1" x14ac:dyDescent="0.35">
      <c r="B98" s="113" t="s">
        <v>320</v>
      </c>
      <c r="C98" s="239">
        <v>0</v>
      </c>
      <c r="D98" s="239">
        <v>6</v>
      </c>
      <c r="E98" s="239">
        <v>168</v>
      </c>
      <c r="F98" s="239">
        <v>140</v>
      </c>
      <c r="G98" s="239">
        <v>0</v>
      </c>
      <c r="H98" s="239">
        <v>314</v>
      </c>
    </row>
    <row r="99" spans="2:8" ht="17.25" thickBot="1" x14ac:dyDescent="0.35">
      <c r="B99" s="113" t="s">
        <v>317</v>
      </c>
      <c r="C99" s="239">
        <v>0</v>
      </c>
      <c r="D99" s="239">
        <v>0</v>
      </c>
      <c r="E99" s="239">
        <v>12</v>
      </c>
      <c r="F99" s="239">
        <v>10</v>
      </c>
      <c r="G99" s="239">
        <v>0</v>
      </c>
      <c r="H99" s="239">
        <v>22</v>
      </c>
    </row>
    <row r="100" spans="2:8" ht="17.25" thickBot="1" x14ac:dyDescent="0.35">
      <c r="B100" s="113" t="s">
        <v>318</v>
      </c>
      <c r="C100" s="239">
        <v>0</v>
      </c>
      <c r="D100" s="239">
        <v>0</v>
      </c>
      <c r="E100" s="239">
        <v>24</v>
      </c>
      <c r="F100" s="239">
        <v>20</v>
      </c>
      <c r="G100" s="239">
        <v>0</v>
      </c>
      <c r="H100" s="239">
        <v>44</v>
      </c>
    </row>
    <row r="101" spans="2:8" ht="17.25" thickBot="1" x14ac:dyDescent="0.35">
      <c r="B101" s="113" t="s">
        <v>319</v>
      </c>
      <c r="C101" s="239">
        <v>0</v>
      </c>
      <c r="D101" s="239">
        <v>0</v>
      </c>
      <c r="E101" s="239">
        <v>48</v>
      </c>
      <c r="F101" s="239">
        <v>40</v>
      </c>
      <c r="G101" s="239">
        <v>0</v>
      </c>
      <c r="H101" s="239">
        <v>88</v>
      </c>
    </row>
    <row r="102" spans="2:8" ht="17.25" thickBot="1" x14ac:dyDescent="0.35">
      <c r="B102" s="113" t="s">
        <v>321</v>
      </c>
      <c r="C102" s="239">
        <v>0</v>
      </c>
      <c r="D102" s="239">
        <v>6</v>
      </c>
      <c r="E102" s="239">
        <v>168</v>
      </c>
      <c r="F102" s="239">
        <v>140</v>
      </c>
      <c r="G102" s="239">
        <v>0</v>
      </c>
      <c r="H102" s="239">
        <v>314</v>
      </c>
    </row>
    <row r="103" spans="2:8" ht="17.25" thickBot="1" x14ac:dyDescent="0.35">
      <c r="B103" s="113">
        <v>0</v>
      </c>
      <c r="C103" s="239">
        <v>0</v>
      </c>
      <c r="D103" s="239">
        <v>0</v>
      </c>
      <c r="E103" s="239">
        <v>0</v>
      </c>
      <c r="F103" s="239">
        <v>0</v>
      </c>
      <c r="G103" s="239">
        <v>0</v>
      </c>
      <c r="H103" s="239">
        <v>0</v>
      </c>
    </row>
  </sheetData>
  <mergeCells count="1">
    <mergeCell ref="C83:G83"/>
  </mergeCells>
  <conditionalFormatting sqref="E5:E6">
    <cfRule type="cellIs" dxfId="91" priority="1" operator="equal">
      <formula>"ERROR"</formula>
    </cfRule>
    <cfRule type="cellIs" dxfId="90" priority="2" operator="equal">
      <formula>"OK"</formula>
    </cfRule>
    <cfRule type="expression" dxfId="89" priority="3">
      <formula>$K5="Manual $ Spread"</formula>
    </cfRule>
  </conditionalFormatting>
  <pageMargins left="0.7" right="0.7" top="0.75" bottom="0.75" header="0.3" footer="0.3"/>
  <pageSetup orientation="portrait" r:id="rId1"/>
  <headerFooter>
    <oddFooter>&amp;L&amp;1#&amp;"Calibri"&amp;10&amp;K000000Official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F988A-D78C-4F0E-8730-D1C6E826A7B6}">
  <sheetPr codeName="Sheet15">
    <tabColor theme="7"/>
    <pageSetUpPr autoPageBreaks="0"/>
  </sheetPr>
  <dimension ref="E77"/>
  <sheetViews>
    <sheetView showGridLines="0" topLeftCell="XFD1048576" workbookViewId="0">
      <selection activeCell="E7" sqref="E7"/>
    </sheetView>
  </sheetViews>
  <sheetFormatPr defaultColWidth="0" defaultRowHeight="15" customHeight="1" zeroHeight="1" x14ac:dyDescent="0.3"/>
  <cols>
    <col min="1" max="16384" width="7.109375" style="34" hidden="1"/>
  </cols>
  <sheetData>
    <row r="77" spans="5:5" ht="15" hidden="1" customHeight="1" x14ac:dyDescent="0.3">
      <c r="E77" s="35"/>
    </row>
  </sheetData>
  <pageMargins left="0.7" right="0.7" top="0.75" bottom="0.75" header="0.3" footer="0.3"/>
  <pageSetup paperSize="9" orientation="portrait" horizontalDpi="300" verticalDpi="300" r:id="rId1"/>
  <headerFooter>
    <oddFooter>&amp;L&amp;1#&amp;"Calibri"&amp;10&amp;K000000Official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D3E74-EE00-4D8C-96B2-8DD03C9FD960}">
  <sheetPr codeName="Sheet16">
    <tabColor theme="7"/>
    <pageSetUpPr autoPageBreaks="0"/>
  </sheetPr>
  <dimension ref="A1:Z82"/>
  <sheetViews>
    <sheetView showGridLines="0" topLeftCell="A90" zoomScale="70" zoomScaleNormal="70" workbookViewId="0">
      <selection sqref="A1:XFD1048576"/>
    </sheetView>
  </sheetViews>
  <sheetFormatPr defaultColWidth="9.21875" defaultRowHeight="15" outlineLevelRow="1" x14ac:dyDescent="0.3"/>
  <cols>
    <col min="1" max="1" width="3.6640625" style="21" customWidth="1"/>
    <col min="2" max="2" width="28.77734375" style="21" customWidth="1"/>
    <col min="3" max="3" width="43.109375" style="21" customWidth="1"/>
    <col min="4" max="4" width="19.77734375" style="21" customWidth="1"/>
    <col min="5" max="16" width="16" style="21" customWidth="1"/>
    <col min="17" max="17" width="8.6640625" style="21" customWidth="1"/>
    <col min="18" max="18" width="5.77734375" style="21" bestFit="1" customWidth="1"/>
    <col min="19" max="19" width="23.109375" style="21" bestFit="1" customWidth="1"/>
    <col min="20" max="16384" width="9.21875" style="21"/>
  </cols>
  <sheetData>
    <row r="1" spans="1:26" s="33" customFormat="1" ht="30" x14ac:dyDescent="0.3">
      <c r="A1" s="30"/>
      <c r="B1" s="203" t="s">
        <v>256</v>
      </c>
      <c r="C1" s="31"/>
      <c r="D1" s="31"/>
      <c r="E1" s="31"/>
      <c r="F1" s="31"/>
      <c r="G1" s="31"/>
      <c r="H1" s="30"/>
      <c r="I1" s="31"/>
      <c r="J1" s="31"/>
      <c r="K1" s="31"/>
      <c r="L1" s="31"/>
      <c r="M1" s="31"/>
      <c r="N1" s="31"/>
      <c r="O1" s="31"/>
      <c r="P1" s="31"/>
      <c r="Q1" s="31"/>
      <c r="R1" s="31"/>
      <c r="S1" s="31"/>
      <c r="T1" s="31"/>
      <c r="U1" s="31"/>
      <c r="V1" s="31"/>
      <c r="W1" s="31"/>
      <c r="X1" s="31"/>
      <c r="Y1" s="31"/>
      <c r="Z1" s="31"/>
    </row>
    <row r="2" spans="1:26" s="33" customFormat="1" ht="22.5" x14ac:dyDescent="0.3">
      <c r="A2" s="32"/>
      <c r="B2" s="152" t="s">
        <v>326</v>
      </c>
      <c r="C2" s="32"/>
      <c r="D2" s="32"/>
      <c r="E2" s="32"/>
      <c r="F2" s="32"/>
      <c r="G2" s="32"/>
      <c r="H2" s="32"/>
      <c r="I2" s="32"/>
      <c r="J2" s="32"/>
      <c r="K2" s="32"/>
      <c r="L2" s="32"/>
      <c r="M2" s="32"/>
      <c r="N2" s="32"/>
      <c r="O2" s="32"/>
      <c r="P2" s="32"/>
      <c r="Q2" s="32"/>
      <c r="R2" s="32"/>
      <c r="S2" s="32"/>
      <c r="T2" s="32"/>
      <c r="U2" s="107"/>
      <c r="V2" s="107"/>
      <c r="W2" s="107"/>
      <c r="X2" s="107"/>
      <c r="Y2" s="107"/>
      <c r="Z2" s="107"/>
    </row>
    <row r="4" spans="1:26" x14ac:dyDescent="0.3">
      <c r="B4" s="36" t="s">
        <v>30</v>
      </c>
      <c r="S4" s="36"/>
    </row>
    <row r="5" spans="1:26" x14ac:dyDescent="0.3">
      <c r="B5" s="40" t="s">
        <v>333</v>
      </c>
      <c r="C5" s="40"/>
      <c r="G5" s="62"/>
      <c r="H5" s="51"/>
      <c r="I5" s="51"/>
      <c r="J5" s="51"/>
      <c r="K5" s="51"/>
      <c r="L5" s="51"/>
      <c r="M5" s="51"/>
    </row>
    <row r="6" spans="1:26" x14ac:dyDescent="0.3">
      <c r="C6" s="40"/>
      <c r="F6" s="41"/>
      <c r="G6" s="41"/>
      <c r="H6" s="41"/>
    </row>
    <row r="7" spans="1:26" ht="15.75" outlineLevel="1" thickBot="1" x14ac:dyDescent="0.35">
      <c r="B7" s="39" t="s">
        <v>83</v>
      </c>
      <c r="F7" s="42"/>
      <c r="G7" s="43"/>
      <c r="H7" s="43"/>
      <c r="I7" s="45"/>
      <c r="K7" s="44"/>
      <c r="L7" s="44"/>
      <c r="P7" s="42"/>
      <c r="Q7" s="43"/>
      <c r="R7" s="43"/>
      <c r="S7" s="45"/>
    </row>
    <row r="8" spans="1:26" ht="15.75" outlineLevel="1" thickBot="1" x14ac:dyDescent="0.35">
      <c r="B8" s="44"/>
      <c r="D8" s="315" t="s">
        <v>280</v>
      </c>
      <c r="E8" s="290"/>
      <c r="F8" s="290"/>
      <c r="G8" s="290"/>
      <c r="H8" s="290"/>
      <c r="I8" s="291"/>
      <c r="J8" s="292"/>
      <c r="K8" s="314" t="s">
        <v>284</v>
      </c>
      <c r="L8" s="309"/>
      <c r="M8" s="310"/>
      <c r="N8" s="310"/>
      <c r="O8" s="310"/>
      <c r="P8" s="311"/>
      <c r="Q8" s="43"/>
      <c r="R8" s="43"/>
    </row>
    <row r="9" spans="1:26" s="63" customFormat="1" ht="26.25" outlineLevel="1" thickBot="1" x14ac:dyDescent="0.35">
      <c r="B9" s="135"/>
      <c r="C9" s="286" t="s">
        <v>61</v>
      </c>
      <c r="D9" s="293" t="s">
        <v>263</v>
      </c>
      <c r="E9" s="278" t="s">
        <v>283</v>
      </c>
      <c r="F9" s="278" t="s">
        <v>282</v>
      </c>
      <c r="G9" s="278" t="s">
        <v>264</v>
      </c>
      <c r="H9" s="278" t="s">
        <v>265</v>
      </c>
      <c r="I9" s="278" t="s">
        <v>266</v>
      </c>
      <c r="J9" s="294" t="s">
        <v>281</v>
      </c>
      <c r="K9" s="293" t="s">
        <v>237</v>
      </c>
      <c r="L9" s="278" t="s">
        <v>239</v>
      </c>
      <c r="M9" s="278" t="s">
        <v>240</v>
      </c>
      <c r="N9" s="278" t="s">
        <v>241</v>
      </c>
      <c r="O9" s="278" t="s">
        <v>274</v>
      </c>
      <c r="P9" s="312" t="s">
        <v>96</v>
      </c>
      <c r="S9" s="21"/>
      <c r="T9" s="21"/>
      <c r="U9" s="65"/>
      <c r="V9" s="65"/>
      <c r="W9" s="65"/>
      <c r="X9" s="65"/>
    </row>
    <row r="10" spans="1:26" s="63" customFormat="1" ht="15.75" outlineLevel="1" thickBot="1" x14ac:dyDescent="0.35">
      <c r="B10" s="135"/>
      <c r="C10" s="287" t="s">
        <v>84</v>
      </c>
      <c r="D10" s="295"/>
      <c r="E10" s="279"/>
      <c r="F10" s="279"/>
      <c r="G10" s="279"/>
      <c r="H10" s="279"/>
      <c r="I10" s="279"/>
      <c r="J10" s="296"/>
      <c r="K10" s="295"/>
      <c r="L10" s="279"/>
      <c r="M10" s="279"/>
      <c r="N10" s="279"/>
      <c r="O10" s="280"/>
      <c r="P10" s="313"/>
      <c r="S10" s="21"/>
      <c r="T10" s="21"/>
    </row>
    <row r="11" spans="1:26" s="63" customFormat="1" ht="17.25" outlineLevel="1" thickBot="1" x14ac:dyDescent="0.35">
      <c r="B11" s="135"/>
      <c r="C11" s="288" t="s">
        <v>222</v>
      </c>
      <c r="D11" s="297">
        <v>0</v>
      </c>
      <c r="E11" s="242">
        <v>0</v>
      </c>
      <c r="F11" s="242">
        <v>0</v>
      </c>
      <c r="G11" s="242">
        <v>0</v>
      </c>
      <c r="H11" s="242">
        <v>0</v>
      </c>
      <c r="I11" s="242">
        <v>1261815.4888788217</v>
      </c>
      <c r="J11" s="298">
        <v>2688807.5236927615</v>
      </c>
      <c r="K11" s="297">
        <v>332441.01451078383</v>
      </c>
      <c r="L11" s="242">
        <v>7115301.9772130242</v>
      </c>
      <c r="M11" s="242">
        <v>6367740.361505677</v>
      </c>
      <c r="N11" s="242">
        <v>0</v>
      </c>
      <c r="O11" s="243">
        <v>17766106.365801066</v>
      </c>
      <c r="P11" s="298">
        <v>13815483.353229485</v>
      </c>
      <c r="Q11" s="55" t="s">
        <v>338</v>
      </c>
      <c r="S11" s="347"/>
      <c r="T11" s="347"/>
    </row>
    <row r="12" spans="1:26" s="63" customFormat="1" ht="17.25" outlineLevel="1" thickBot="1" x14ac:dyDescent="0.35">
      <c r="B12" s="135"/>
      <c r="C12" s="288" t="s">
        <v>223</v>
      </c>
      <c r="D12" s="297">
        <v>0</v>
      </c>
      <c r="E12" s="242">
        <v>2751.266362445348</v>
      </c>
      <c r="F12" s="242">
        <v>0</v>
      </c>
      <c r="G12" s="242">
        <v>145342.16914698793</v>
      </c>
      <c r="H12" s="242">
        <v>207.74509497819673</v>
      </c>
      <c r="I12" s="242">
        <v>307342.73359200894</v>
      </c>
      <c r="J12" s="298">
        <v>-80505.563527764956</v>
      </c>
      <c r="K12" s="297">
        <v>64273.742924999999</v>
      </c>
      <c r="L12" s="242">
        <v>1947630.0209240001</v>
      </c>
      <c r="M12" s="242">
        <v>937483.10600000015</v>
      </c>
      <c r="N12" s="242">
        <v>0</v>
      </c>
      <c r="O12" s="243">
        <v>3324525.2205176558</v>
      </c>
      <c r="P12" s="298">
        <v>2949386.8698490001</v>
      </c>
      <c r="Q12" s="55" t="s">
        <v>338</v>
      </c>
      <c r="S12" s="21"/>
      <c r="T12" s="21"/>
    </row>
    <row r="13" spans="1:26" s="63" customFormat="1" ht="17.25" outlineLevel="1" thickBot="1" x14ac:dyDescent="0.35">
      <c r="B13" s="135"/>
      <c r="C13" s="288" t="s">
        <v>224</v>
      </c>
      <c r="D13" s="297">
        <v>0</v>
      </c>
      <c r="E13" s="242"/>
      <c r="F13" s="242"/>
      <c r="G13" s="242"/>
      <c r="H13" s="242"/>
      <c r="I13" s="242"/>
      <c r="J13" s="298"/>
      <c r="K13" s="297">
        <v>9471.6380850000005</v>
      </c>
      <c r="L13" s="242">
        <v>113659.65701999998</v>
      </c>
      <c r="M13" s="242">
        <v>326808.6958499999</v>
      </c>
      <c r="N13" s="242">
        <v>0</v>
      </c>
      <c r="O13" s="243">
        <v>449939.99095499987</v>
      </c>
      <c r="P13" s="298">
        <v>449939.99095499987</v>
      </c>
      <c r="Q13" s="55" t="s">
        <v>338</v>
      </c>
      <c r="S13" s="21"/>
      <c r="T13" s="21"/>
    </row>
    <row r="14" spans="1:26" s="63" customFormat="1" ht="17.25" outlineLevel="1" thickBot="1" x14ac:dyDescent="0.35">
      <c r="B14" s="135"/>
      <c r="C14" s="288" t="s">
        <v>225</v>
      </c>
      <c r="D14" s="297">
        <v>0</v>
      </c>
      <c r="E14" s="242">
        <v>0</v>
      </c>
      <c r="F14" s="242">
        <v>0</v>
      </c>
      <c r="G14" s="242">
        <v>0</v>
      </c>
      <c r="H14" s="242">
        <v>0</v>
      </c>
      <c r="I14" s="242">
        <v>166955.23196874748</v>
      </c>
      <c r="J14" s="298">
        <v>982666.38004865719</v>
      </c>
      <c r="K14" s="297">
        <v>239128.87502980002</v>
      </c>
      <c r="L14" s="242">
        <v>3824298.788637599</v>
      </c>
      <c r="M14" s="242">
        <v>3229195.8853980005</v>
      </c>
      <c r="N14" s="242">
        <v>0</v>
      </c>
      <c r="O14" s="243">
        <v>8442245.1610828042</v>
      </c>
      <c r="P14" s="298">
        <v>7292623.5490653999</v>
      </c>
      <c r="Q14" s="55" t="s">
        <v>338</v>
      </c>
      <c r="S14" s="21"/>
      <c r="T14" s="21"/>
    </row>
    <row r="15" spans="1:26" s="63" customFormat="1" ht="17.25" outlineLevel="1" thickBot="1" x14ac:dyDescent="0.35">
      <c r="B15" s="135"/>
      <c r="C15" s="288" t="s">
        <v>226</v>
      </c>
      <c r="D15" s="297">
        <v>0</v>
      </c>
      <c r="E15" s="242">
        <v>0</v>
      </c>
      <c r="F15" s="242">
        <v>0</v>
      </c>
      <c r="G15" s="242">
        <v>0</v>
      </c>
      <c r="H15" s="242">
        <v>0</v>
      </c>
      <c r="I15" s="242">
        <v>39863.687749021825</v>
      </c>
      <c r="J15" s="298">
        <v>463498.09988251299</v>
      </c>
      <c r="K15" s="297">
        <v>148894.54889750003</v>
      </c>
      <c r="L15" s="242">
        <v>2663226.9612375</v>
      </c>
      <c r="M15" s="242">
        <v>2548328.4127700008</v>
      </c>
      <c r="N15" s="242">
        <v>0</v>
      </c>
      <c r="O15" s="243">
        <v>5863811.7105365358</v>
      </c>
      <c r="P15" s="298">
        <v>5360449.9229050009</v>
      </c>
      <c r="Q15" s="55" t="s">
        <v>338</v>
      </c>
      <c r="S15" s="21"/>
      <c r="T15" s="21"/>
      <c r="U15" s="65"/>
      <c r="V15" s="65"/>
      <c r="W15" s="65"/>
      <c r="X15" s="65"/>
    </row>
    <row r="16" spans="1:26" s="63" customFormat="1" ht="17.25" outlineLevel="1" thickBot="1" x14ac:dyDescent="0.35">
      <c r="B16" s="135"/>
      <c r="C16" s="288" t="s">
        <v>227</v>
      </c>
      <c r="D16" s="297">
        <v>0</v>
      </c>
      <c r="E16" s="242">
        <v>0</v>
      </c>
      <c r="F16" s="242">
        <v>0</v>
      </c>
      <c r="G16" s="242">
        <v>0</v>
      </c>
      <c r="H16" s="242">
        <v>0</v>
      </c>
      <c r="I16" s="242">
        <v>0</v>
      </c>
      <c r="J16" s="298">
        <v>30726.336562825058</v>
      </c>
      <c r="K16" s="297">
        <v>77131.248879999999</v>
      </c>
      <c r="L16" s="242">
        <v>154262.49776</v>
      </c>
      <c r="M16" s="242">
        <v>385656.24440000003</v>
      </c>
      <c r="N16" s="242">
        <v>0</v>
      </c>
      <c r="O16" s="243">
        <v>647776.32760282513</v>
      </c>
      <c r="P16" s="298">
        <v>617049.99103999999</v>
      </c>
      <c r="Q16" s="55" t="s">
        <v>338</v>
      </c>
      <c r="S16" s="21"/>
      <c r="T16" s="21"/>
    </row>
    <row r="17" spans="2:20" s="63" customFormat="1" ht="17.25" outlineLevel="1" thickBot="1" x14ac:dyDescent="0.35">
      <c r="B17" s="135"/>
      <c r="C17" s="288" t="s">
        <v>228</v>
      </c>
      <c r="D17" s="297">
        <v>0</v>
      </c>
      <c r="E17" s="242">
        <v>0</v>
      </c>
      <c r="F17" s="242">
        <v>0</v>
      </c>
      <c r="G17" s="242">
        <v>0</v>
      </c>
      <c r="H17" s="242">
        <v>0</v>
      </c>
      <c r="I17" s="242">
        <v>189622.66823670187</v>
      </c>
      <c r="J17" s="298">
        <v>375441.62126450898</v>
      </c>
      <c r="K17" s="297">
        <v>23274.23432775</v>
      </c>
      <c r="L17" s="242">
        <v>303790.81193299993</v>
      </c>
      <c r="M17" s="242">
        <v>324442.34327750001</v>
      </c>
      <c r="N17" s="242">
        <v>0</v>
      </c>
      <c r="O17" s="243">
        <v>1216571.6790394608</v>
      </c>
      <c r="P17" s="298">
        <v>651507.38953824993</v>
      </c>
      <c r="Q17" s="55" t="s">
        <v>338</v>
      </c>
      <c r="S17" s="21"/>
      <c r="T17" s="21"/>
    </row>
    <row r="18" spans="2:20" s="63" customFormat="1" ht="17.25" outlineLevel="1" thickBot="1" x14ac:dyDescent="0.35">
      <c r="B18" s="135"/>
      <c r="C18" s="288"/>
      <c r="D18" s="299"/>
      <c r="E18" s="242"/>
      <c r="F18" s="242"/>
      <c r="G18" s="242"/>
      <c r="H18" s="242"/>
      <c r="I18" s="242"/>
      <c r="J18" s="298"/>
      <c r="K18" s="297"/>
      <c r="L18" s="242"/>
      <c r="M18" s="242"/>
      <c r="N18" s="242"/>
      <c r="O18" s="243"/>
      <c r="P18" s="298"/>
      <c r="Q18" s="55" t="s">
        <v>338</v>
      </c>
      <c r="S18" s="69"/>
      <c r="T18" s="68"/>
    </row>
    <row r="19" spans="2:20" s="63" customFormat="1" ht="16.5" outlineLevel="1" x14ac:dyDescent="0.3">
      <c r="B19" s="135"/>
      <c r="C19" s="289" t="s">
        <v>268</v>
      </c>
      <c r="D19" s="300">
        <v>0</v>
      </c>
      <c r="E19" s="281">
        <v>2751.266362445348</v>
      </c>
      <c r="F19" s="281">
        <v>0</v>
      </c>
      <c r="G19" s="281">
        <v>145342.16914698793</v>
      </c>
      <c r="H19" s="281">
        <v>207.74509497819673</v>
      </c>
      <c r="I19" s="281">
        <v>1965599.810425302</v>
      </c>
      <c r="J19" s="301">
        <v>4460634.3979235012</v>
      </c>
      <c r="K19" s="300">
        <v>894615.30265583389</v>
      </c>
      <c r="L19" s="281">
        <v>16122170.714725122</v>
      </c>
      <c r="M19" s="281">
        <v>14119655.049201179</v>
      </c>
      <c r="N19" s="281">
        <v>0</v>
      </c>
      <c r="O19" s="282">
        <v>37710976.455535352</v>
      </c>
      <c r="P19" s="301">
        <v>31136441.066582136</v>
      </c>
      <c r="Q19" s="55"/>
      <c r="S19" s="69"/>
      <c r="T19" s="68"/>
    </row>
    <row r="20" spans="2:20" s="63" customFormat="1" ht="15.75" outlineLevel="1" thickBot="1" x14ac:dyDescent="0.35">
      <c r="B20" s="135"/>
      <c r="C20" s="287" t="s">
        <v>85</v>
      </c>
      <c r="D20" s="302"/>
      <c r="E20" s="283"/>
      <c r="F20" s="283"/>
      <c r="G20" s="283"/>
      <c r="H20" s="283"/>
      <c r="I20" s="283"/>
      <c r="J20" s="303"/>
      <c r="K20" s="304"/>
      <c r="L20" s="283"/>
      <c r="M20" s="283"/>
      <c r="N20" s="283"/>
      <c r="O20" s="284"/>
      <c r="P20" s="303"/>
    </row>
    <row r="21" spans="2:20" s="63" customFormat="1" ht="17.25" outlineLevel="1" thickBot="1" x14ac:dyDescent="0.35">
      <c r="B21" s="135"/>
      <c r="C21" s="288" t="s">
        <v>222</v>
      </c>
      <c r="D21" s="297">
        <v>0</v>
      </c>
      <c r="E21" s="242">
        <v>0</v>
      </c>
      <c r="F21" s="242">
        <v>0</v>
      </c>
      <c r="G21" s="242">
        <v>0</v>
      </c>
      <c r="H21" s="242">
        <v>0</v>
      </c>
      <c r="I21" s="242">
        <v>10955.561098275142</v>
      </c>
      <c r="J21" s="298">
        <v>51218.135955460151</v>
      </c>
      <c r="K21" s="297">
        <v>3859.1422610722611</v>
      </c>
      <c r="L21" s="242">
        <v>237484.94340269771</v>
      </c>
      <c r="M21" s="242">
        <v>64449.797774034902</v>
      </c>
      <c r="N21" s="242">
        <v>0</v>
      </c>
      <c r="O21" s="243">
        <v>367967.58049154014</v>
      </c>
      <c r="P21" s="298">
        <v>305793.88343780488</v>
      </c>
      <c r="Q21" s="55" t="s">
        <v>338</v>
      </c>
    </row>
    <row r="22" spans="2:20" s="63" customFormat="1" ht="17.25" outlineLevel="1" thickBot="1" x14ac:dyDescent="0.35">
      <c r="B22" s="135"/>
      <c r="C22" s="288" t="s">
        <v>223</v>
      </c>
      <c r="D22" s="297">
        <v>0</v>
      </c>
      <c r="E22" s="242">
        <v>0</v>
      </c>
      <c r="F22" s="242">
        <v>0</v>
      </c>
      <c r="G22" s="242">
        <v>0</v>
      </c>
      <c r="H22" s="242">
        <v>0</v>
      </c>
      <c r="I22" s="242">
        <v>0</v>
      </c>
      <c r="J22" s="298">
        <v>2899.5100763749724</v>
      </c>
      <c r="K22" s="297">
        <v>2498.0085245901637</v>
      </c>
      <c r="L22" s="242">
        <v>122075.07427581729</v>
      </c>
      <c r="M22" s="242">
        <v>26971.546994535514</v>
      </c>
      <c r="N22" s="242">
        <v>0</v>
      </c>
      <c r="O22" s="243">
        <v>154444.13987131795</v>
      </c>
      <c r="P22" s="298">
        <v>151544.62979494297</v>
      </c>
      <c r="Q22" s="55" t="s">
        <v>338</v>
      </c>
    </row>
    <row r="23" spans="2:20" s="63" customFormat="1" ht="17.25" outlineLevel="1" thickBot="1" x14ac:dyDescent="0.35">
      <c r="B23" s="135"/>
      <c r="C23" s="288" t="s">
        <v>224</v>
      </c>
      <c r="D23" s="297">
        <v>0</v>
      </c>
      <c r="E23" s="242"/>
      <c r="F23" s="242"/>
      <c r="G23" s="242"/>
      <c r="H23" s="242"/>
      <c r="I23" s="242"/>
      <c r="J23" s="298"/>
      <c r="K23" s="297">
        <v>0</v>
      </c>
      <c r="L23" s="242">
        <v>0</v>
      </c>
      <c r="M23" s="242">
        <v>0</v>
      </c>
      <c r="N23" s="242">
        <v>0</v>
      </c>
      <c r="O23" s="243">
        <v>0</v>
      </c>
      <c r="P23" s="298">
        <v>0</v>
      </c>
      <c r="Q23" s="55" t="s">
        <v>338</v>
      </c>
    </row>
    <row r="24" spans="2:20" s="63" customFormat="1" ht="17.25" outlineLevel="1" thickBot="1" x14ac:dyDescent="0.35">
      <c r="B24" s="135"/>
      <c r="C24" s="288" t="s">
        <v>225</v>
      </c>
      <c r="D24" s="297">
        <v>0</v>
      </c>
      <c r="E24" s="242">
        <v>0</v>
      </c>
      <c r="F24" s="242">
        <v>0</v>
      </c>
      <c r="G24" s="242">
        <v>0</v>
      </c>
      <c r="H24" s="242">
        <v>0</v>
      </c>
      <c r="I24" s="242">
        <v>5000.6870796762614</v>
      </c>
      <c r="J24" s="298">
        <v>13640.196137702713</v>
      </c>
      <c r="K24" s="297">
        <v>12908.56</v>
      </c>
      <c r="L24" s="242">
        <v>154902.71999999997</v>
      </c>
      <c r="M24" s="242">
        <v>129085.59999999999</v>
      </c>
      <c r="N24" s="242">
        <v>0</v>
      </c>
      <c r="O24" s="243">
        <v>315537.76321737893</v>
      </c>
      <c r="P24" s="298">
        <v>296896.87999999995</v>
      </c>
      <c r="Q24" s="55" t="s">
        <v>338</v>
      </c>
    </row>
    <row r="25" spans="2:20" s="63" customFormat="1" ht="17.25" outlineLevel="1" thickBot="1" x14ac:dyDescent="0.35">
      <c r="B25" s="135"/>
      <c r="C25" s="288" t="s">
        <v>226</v>
      </c>
      <c r="D25" s="297">
        <v>0</v>
      </c>
      <c r="E25" s="242">
        <v>0</v>
      </c>
      <c r="F25" s="242">
        <v>0</v>
      </c>
      <c r="G25" s="242">
        <v>0</v>
      </c>
      <c r="H25" s="242">
        <v>0</v>
      </c>
      <c r="I25" s="242">
        <v>14.290818209670565</v>
      </c>
      <c r="J25" s="298">
        <v>7117.0731835495408</v>
      </c>
      <c r="K25" s="297">
        <v>4517.1141144414169</v>
      </c>
      <c r="L25" s="242">
        <v>68766.989208536674</v>
      </c>
      <c r="M25" s="242">
        <v>47319.063487738422</v>
      </c>
      <c r="N25" s="242">
        <v>0</v>
      </c>
      <c r="O25" s="243">
        <v>127734.53081247571</v>
      </c>
      <c r="P25" s="298">
        <v>120603.1668107165</v>
      </c>
      <c r="Q25" s="55" t="s">
        <v>338</v>
      </c>
      <c r="S25" s="67"/>
      <c r="T25" s="68"/>
    </row>
    <row r="26" spans="2:20" s="63" customFormat="1" ht="17.25" outlineLevel="1" thickBot="1" x14ac:dyDescent="0.35">
      <c r="B26" s="135"/>
      <c r="C26" s="288" t="s">
        <v>227</v>
      </c>
      <c r="D26" s="297">
        <v>0</v>
      </c>
      <c r="E26" s="242"/>
      <c r="F26" s="242"/>
      <c r="G26" s="242"/>
      <c r="H26" s="242"/>
      <c r="I26" s="242"/>
      <c r="J26" s="298"/>
      <c r="K26" s="297">
        <v>0</v>
      </c>
      <c r="L26" s="242">
        <v>0</v>
      </c>
      <c r="M26" s="242">
        <v>0</v>
      </c>
      <c r="N26" s="242">
        <v>0</v>
      </c>
      <c r="O26" s="243">
        <v>0</v>
      </c>
      <c r="P26" s="298">
        <v>0</v>
      </c>
      <c r="Q26" s="55" t="s">
        <v>338</v>
      </c>
      <c r="S26" s="67"/>
      <c r="T26" s="68"/>
    </row>
    <row r="27" spans="2:20" s="63" customFormat="1" ht="17.25" outlineLevel="1" thickBot="1" x14ac:dyDescent="0.35">
      <c r="B27" s="135"/>
      <c r="C27" s="288" t="s">
        <v>228</v>
      </c>
      <c r="D27" s="297">
        <v>0</v>
      </c>
      <c r="E27" s="242">
        <v>0</v>
      </c>
      <c r="F27" s="242">
        <v>0</v>
      </c>
      <c r="G27" s="242">
        <v>398.01115847284507</v>
      </c>
      <c r="H27" s="242">
        <v>0</v>
      </c>
      <c r="I27" s="242">
        <v>0</v>
      </c>
      <c r="J27" s="298">
        <v>2334.4826407579044</v>
      </c>
      <c r="K27" s="297">
        <v>0</v>
      </c>
      <c r="L27" s="242">
        <v>0</v>
      </c>
      <c r="M27" s="242">
        <v>0</v>
      </c>
      <c r="N27" s="242">
        <v>0</v>
      </c>
      <c r="O27" s="243">
        <v>2732.4937992307496</v>
      </c>
      <c r="P27" s="298">
        <v>0</v>
      </c>
      <c r="Q27" s="55" t="s">
        <v>338</v>
      </c>
      <c r="S27" s="67"/>
      <c r="T27" s="68"/>
    </row>
    <row r="28" spans="2:20" s="63" customFormat="1" ht="17.25" outlineLevel="1" thickBot="1" x14ac:dyDescent="0.35">
      <c r="B28" s="135"/>
      <c r="C28" s="288"/>
      <c r="D28" s="297"/>
      <c r="E28" s="242"/>
      <c r="F28" s="242"/>
      <c r="G28" s="242"/>
      <c r="H28" s="242"/>
      <c r="I28" s="242"/>
      <c r="J28" s="298"/>
      <c r="K28" s="297"/>
      <c r="L28" s="242"/>
      <c r="M28" s="242"/>
      <c r="N28" s="242"/>
      <c r="O28" s="243"/>
      <c r="P28" s="298"/>
      <c r="Q28" s="55" t="s">
        <v>338</v>
      </c>
      <c r="S28" s="67"/>
      <c r="T28" s="68"/>
    </row>
    <row r="29" spans="2:20" s="63" customFormat="1" ht="17.25" outlineLevel="1" thickBot="1" x14ac:dyDescent="0.35">
      <c r="B29" s="135"/>
      <c r="C29" s="289" t="s">
        <v>268</v>
      </c>
      <c r="D29" s="300">
        <v>0</v>
      </c>
      <c r="E29" s="281">
        <v>0</v>
      </c>
      <c r="F29" s="281">
        <v>0</v>
      </c>
      <c r="G29" s="281">
        <v>398.01115847284507</v>
      </c>
      <c r="H29" s="281">
        <v>0</v>
      </c>
      <c r="I29" s="281">
        <v>15970.538996161074</v>
      </c>
      <c r="J29" s="301">
        <v>77209.397993845283</v>
      </c>
      <c r="K29" s="300">
        <v>23782.824900103842</v>
      </c>
      <c r="L29" s="281">
        <v>583229.7268870516</v>
      </c>
      <c r="M29" s="281">
        <v>267826.00825630885</v>
      </c>
      <c r="N29" s="281">
        <v>0</v>
      </c>
      <c r="O29" s="282">
        <v>968416.50819194352</v>
      </c>
      <c r="P29" s="301">
        <v>874838.5600434643</v>
      </c>
      <c r="Q29" s="55"/>
      <c r="S29" s="69"/>
      <c r="T29" s="68"/>
    </row>
    <row r="30" spans="2:20" s="63" customFormat="1" ht="15.75" outlineLevel="1" thickBot="1" x14ac:dyDescent="0.35">
      <c r="B30" s="135"/>
      <c r="C30" s="287" t="s">
        <v>86</v>
      </c>
      <c r="D30" s="304"/>
      <c r="E30" s="283"/>
      <c r="F30" s="283"/>
      <c r="G30" s="283"/>
      <c r="H30" s="283"/>
      <c r="I30" s="283"/>
      <c r="J30" s="303"/>
      <c r="K30" s="304"/>
      <c r="L30" s="283"/>
      <c r="M30" s="283"/>
      <c r="N30" s="283"/>
      <c r="O30" s="284"/>
      <c r="P30" s="303"/>
      <c r="S30" s="67"/>
      <c r="T30" s="68"/>
    </row>
    <row r="31" spans="2:20" s="63" customFormat="1" ht="17.25" outlineLevel="1" thickBot="1" x14ac:dyDescent="0.35">
      <c r="B31" s="135"/>
      <c r="C31" s="288" t="s">
        <v>87</v>
      </c>
      <c r="D31" s="297"/>
      <c r="E31" s="242"/>
      <c r="F31" s="242"/>
      <c r="G31" s="242"/>
      <c r="H31" s="242"/>
      <c r="I31" s="242"/>
      <c r="J31" s="298"/>
      <c r="K31" s="297">
        <v>393599.19752397342</v>
      </c>
      <c r="L31" s="242">
        <v>7159457.332119504</v>
      </c>
      <c r="M31" s="242">
        <v>6166063.3103389228</v>
      </c>
      <c r="N31" s="242">
        <v>0</v>
      </c>
      <c r="O31" s="243">
        <v>13719119.839982402</v>
      </c>
      <c r="P31" s="298">
        <v>13719119.839982402</v>
      </c>
      <c r="Q31" s="55" t="s">
        <v>338</v>
      </c>
      <c r="S31" s="69"/>
      <c r="T31" s="68"/>
    </row>
    <row r="32" spans="2:20" s="63" customFormat="1" ht="17.25" outlineLevel="1" thickBot="1" x14ac:dyDescent="0.35">
      <c r="B32" s="135"/>
      <c r="C32" s="288" t="s">
        <v>222</v>
      </c>
      <c r="D32" s="297">
        <v>0</v>
      </c>
      <c r="E32" s="242">
        <v>0</v>
      </c>
      <c r="F32" s="242">
        <v>0</v>
      </c>
      <c r="G32" s="242">
        <v>0</v>
      </c>
      <c r="H32" s="242">
        <v>0</v>
      </c>
      <c r="I32" s="242">
        <v>643279.19583415182</v>
      </c>
      <c r="J32" s="298">
        <v>330247.69007050904</v>
      </c>
      <c r="K32" s="297">
        <v>58620.833333333336</v>
      </c>
      <c r="L32" s="242">
        <v>174509.99999999997</v>
      </c>
      <c r="M32" s="242">
        <v>125208.33333333331</v>
      </c>
      <c r="N32" s="242">
        <v>0</v>
      </c>
      <c r="O32" s="243">
        <v>1331866.0525713274</v>
      </c>
      <c r="P32" s="298">
        <v>358339.16666666663</v>
      </c>
      <c r="Q32" s="55" t="s">
        <v>338</v>
      </c>
      <c r="S32" s="69"/>
      <c r="T32" s="68"/>
    </row>
    <row r="33" spans="2:20" s="63" customFormat="1" ht="17.25" outlineLevel="1" thickBot="1" x14ac:dyDescent="0.35">
      <c r="B33" s="135"/>
      <c r="C33" s="288" t="s">
        <v>223</v>
      </c>
      <c r="D33" s="297">
        <v>0</v>
      </c>
      <c r="E33" s="242">
        <v>0</v>
      </c>
      <c r="F33" s="242">
        <v>0</v>
      </c>
      <c r="G33" s="242">
        <v>0</v>
      </c>
      <c r="H33" s="242">
        <v>0</v>
      </c>
      <c r="I33" s="242">
        <v>1884143.2459238879</v>
      </c>
      <c r="J33" s="298">
        <v>1618758.1529383897</v>
      </c>
      <c r="K33" s="297">
        <v>64592</v>
      </c>
      <c r="L33" s="242">
        <v>9012262.0162193608</v>
      </c>
      <c r="M33" s="242">
        <v>24827960.203924473</v>
      </c>
      <c r="N33" s="242">
        <v>0</v>
      </c>
      <c r="O33" s="243">
        <v>37407715.619006112</v>
      </c>
      <c r="P33" s="298">
        <v>33904814.220143832</v>
      </c>
      <c r="Q33" s="55" t="s">
        <v>338</v>
      </c>
      <c r="S33" s="224"/>
      <c r="T33" s="68"/>
    </row>
    <row r="34" spans="2:20" s="63" customFormat="1" ht="17.25" outlineLevel="1" thickBot="1" x14ac:dyDescent="0.35">
      <c r="B34" s="135"/>
      <c r="C34" s="288" t="s">
        <v>224</v>
      </c>
      <c r="D34" s="297">
        <v>0</v>
      </c>
      <c r="E34" s="242"/>
      <c r="F34" s="242"/>
      <c r="G34" s="242"/>
      <c r="H34" s="242"/>
      <c r="I34" s="242"/>
      <c r="J34" s="298"/>
      <c r="K34" s="297">
        <v>37556</v>
      </c>
      <c r="L34" s="242">
        <v>1947494</v>
      </c>
      <c r="M34" s="242">
        <v>20706033</v>
      </c>
      <c r="N34" s="242">
        <v>0</v>
      </c>
      <c r="O34" s="243">
        <v>22691083</v>
      </c>
      <c r="P34" s="298">
        <v>22691083</v>
      </c>
      <c r="Q34" s="55" t="s">
        <v>338</v>
      </c>
      <c r="S34" s="69"/>
      <c r="T34" s="68"/>
    </row>
    <row r="35" spans="2:20" s="63" customFormat="1" ht="17.25" outlineLevel="1" thickBot="1" x14ac:dyDescent="0.35">
      <c r="B35" s="135"/>
      <c r="C35" s="288" t="s">
        <v>225</v>
      </c>
      <c r="D35" s="297">
        <v>0</v>
      </c>
      <c r="E35" s="242">
        <v>0</v>
      </c>
      <c r="F35" s="242">
        <v>0</v>
      </c>
      <c r="G35" s="242">
        <v>0</v>
      </c>
      <c r="H35" s="242">
        <v>0</v>
      </c>
      <c r="I35" s="242">
        <v>233925.30398038906</v>
      </c>
      <c r="J35" s="298">
        <v>528296.52047427592</v>
      </c>
      <c r="K35" s="297">
        <v>128639.21640483728</v>
      </c>
      <c r="L35" s="242">
        <v>4634363.4357483946</v>
      </c>
      <c r="M35" s="242">
        <v>1101100.9639781264</v>
      </c>
      <c r="N35" s="242">
        <v>0</v>
      </c>
      <c r="O35" s="243">
        <v>6626325.440586023</v>
      </c>
      <c r="P35" s="298">
        <v>5864103.6161313588</v>
      </c>
      <c r="Q35" s="55" t="s">
        <v>338</v>
      </c>
      <c r="S35" s="69"/>
      <c r="T35" s="68"/>
    </row>
    <row r="36" spans="2:20" s="63" customFormat="1" ht="17.25" outlineLevel="1" thickBot="1" x14ac:dyDescent="0.35">
      <c r="B36" s="135"/>
      <c r="C36" s="288" t="s">
        <v>226</v>
      </c>
      <c r="D36" s="297">
        <v>0</v>
      </c>
      <c r="E36" s="242">
        <v>0</v>
      </c>
      <c r="F36" s="242">
        <v>0</v>
      </c>
      <c r="G36" s="242">
        <v>0</v>
      </c>
      <c r="H36" s="242">
        <v>0</v>
      </c>
      <c r="I36" s="242">
        <v>0</v>
      </c>
      <c r="J36" s="298">
        <v>404299.43172392983</v>
      </c>
      <c r="K36" s="297">
        <v>115521.73913043478</v>
      </c>
      <c r="L36" s="242">
        <v>7992596.6695652157</v>
      </c>
      <c r="M36" s="242">
        <v>9077483.3717897404</v>
      </c>
      <c r="N36" s="242">
        <v>0</v>
      </c>
      <c r="O36" s="243">
        <v>17589901.212209322</v>
      </c>
      <c r="P36" s="298">
        <v>17185601.780485392</v>
      </c>
      <c r="Q36" s="55" t="s">
        <v>338</v>
      </c>
      <c r="S36" s="69"/>
      <c r="T36" s="68"/>
    </row>
    <row r="37" spans="2:20" s="63" customFormat="1" ht="17.25" outlineLevel="1" thickBot="1" x14ac:dyDescent="0.35">
      <c r="B37" s="135"/>
      <c r="C37" s="288" t="s">
        <v>227</v>
      </c>
      <c r="D37" s="297">
        <v>0</v>
      </c>
      <c r="E37" s="242"/>
      <c r="F37" s="242"/>
      <c r="G37" s="242"/>
      <c r="H37" s="242"/>
      <c r="I37" s="242"/>
      <c r="J37" s="298"/>
      <c r="K37" s="297">
        <v>209872</v>
      </c>
      <c r="L37" s="242">
        <v>397866</v>
      </c>
      <c r="M37" s="242">
        <v>5846319.6194690261</v>
      </c>
      <c r="N37" s="242">
        <v>0</v>
      </c>
      <c r="O37" s="243">
        <v>6454057.6194690261</v>
      </c>
      <c r="P37" s="298">
        <v>6454057.6194690261</v>
      </c>
      <c r="Q37" s="55" t="s">
        <v>338</v>
      </c>
      <c r="S37" s="69"/>
      <c r="T37" s="68"/>
    </row>
    <row r="38" spans="2:20" s="63" customFormat="1" ht="17.25" outlineLevel="1" thickBot="1" x14ac:dyDescent="0.35">
      <c r="B38" s="135"/>
      <c r="C38" s="288" t="s">
        <v>228</v>
      </c>
      <c r="D38" s="297">
        <v>0</v>
      </c>
      <c r="E38" s="242">
        <v>0</v>
      </c>
      <c r="F38" s="242">
        <v>0</v>
      </c>
      <c r="G38" s="242">
        <v>0</v>
      </c>
      <c r="H38" s="242">
        <v>0</v>
      </c>
      <c r="I38" s="242">
        <v>1632815.0232452455</v>
      </c>
      <c r="J38" s="298">
        <v>3293416.8355537243</v>
      </c>
      <c r="K38" s="297">
        <v>2848818.6599999992</v>
      </c>
      <c r="L38" s="242">
        <v>19164903.429417212</v>
      </c>
      <c r="M38" s="242">
        <v>13990279.443602301</v>
      </c>
      <c r="N38" s="242">
        <v>0</v>
      </c>
      <c r="O38" s="243">
        <v>40930233.391818479</v>
      </c>
      <c r="P38" s="298">
        <v>36004001.533019513</v>
      </c>
      <c r="Q38" s="55" t="s">
        <v>338</v>
      </c>
      <c r="S38" s="69"/>
      <c r="T38" s="68"/>
    </row>
    <row r="39" spans="2:20" s="63" customFormat="1" ht="17.25" outlineLevel="1" thickBot="1" x14ac:dyDescent="0.35">
      <c r="B39" s="135"/>
      <c r="C39" s="288"/>
      <c r="D39" s="305"/>
      <c r="E39" s="243"/>
      <c r="F39" s="243"/>
      <c r="G39" s="243"/>
      <c r="H39" s="243"/>
      <c r="I39" s="243"/>
      <c r="J39" s="306"/>
      <c r="K39" s="305"/>
      <c r="L39" s="243"/>
      <c r="M39" s="243"/>
      <c r="N39" s="243"/>
      <c r="O39" s="243"/>
      <c r="P39" s="298"/>
      <c r="Q39" s="55" t="s">
        <v>338</v>
      </c>
      <c r="S39" s="69"/>
      <c r="T39" s="68"/>
    </row>
    <row r="40" spans="2:20" s="63" customFormat="1" ht="17.25" outlineLevel="1" thickBot="1" x14ac:dyDescent="0.35">
      <c r="B40" s="135"/>
      <c r="C40" s="288"/>
      <c r="D40" s="307"/>
      <c r="E40" s="140"/>
      <c r="F40" s="140"/>
      <c r="G40" s="140"/>
      <c r="H40" s="140"/>
      <c r="I40" s="140"/>
      <c r="J40" s="308"/>
      <c r="K40" s="307"/>
      <c r="L40" s="140"/>
      <c r="M40" s="140"/>
      <c r="N40" s="140"/>
      <c r="O40" s="204"/>
      <c r="P40" s="308"/>
      <c r="Q40" s="55" t="s">
        <v>338</v>
      </c>
      <c r="S40" s="69"/>
      <c r="T40" s="68"/>
    </row>
    <row r="41" spans="2:20" s="63" customFormat="1" ht="17.25" outlineLevel="1" thickBot="1" x14ac:dyDescent="0.35">
      <c r="B41" s="135"/>
      <c r="C41" s="289" t="s">
        <v>268</v>
      </c>
      <c r="D41" s="348">
        <v>0</v>
      </c>
      <c r="E41" s="350">
        <v>0</v>
      </c>
      <c r="F41" s="350">
        <v>0</v>
      </c>
      <c r="G41" s="350">
        <v>0</v>
      </c>
      <c r="H41" s="350">
        <v>0</v>
      </c>
      <c r="I41" s="350">
        <v>4394162.7689836742</v>
      </c>
      <c r="J41" s="351">
        <v>6175018.630760829</v>
      </c>
      <c r="K41" s="348">
        <v>3857219.6463925783</v>
      </c>
      <c r="L41" s="350">
        <v>50483452.883069687</v>
      </c>
      <c r="M41" s="350">
        <v>81840448.24643591</v>
      </c>
      <c r="N41" s="350">
        <v>0</v>
      </c>
      <c r="O41" s="352">
        <v>146750302.1756427</v>
      </c>
      <c r="P41" s="301">
        <v>136181120.77589822</v>
      </c>
      <c r="Q41" s="55"/>
      <c r="S41" s="69"/>
      <c r="T41" s="68"/>
    </row>
    <row r="42" spans="2:20" s="63" customFormat="1" ht="15.75" outlineLevel="1" thickBot="1" x14ac:dyDescent="0.35">
      <c r="B42" s="135"/>
      <c r="C42" s="237" t="s">
        <v>56</v>
      </c>
      <c r="D42" s="349">
        <v>0</v>
      </c>
      <c r="E42" s="353">
        <v>2751.266362445348</v>
      </c>
      <c r="F42" s="353">
        <v>0</v>
      </c>
      <c r="G42" s="353">
        <v>145740.18030546079</v>
      </c>
      <c r="H42" s="353">
        <v>207.74509497819673</v>
      </c>
      <c r="I42" s="353">
        <v>6375733.1184051363</v>
      </c>
      <c r="J42" s="354">
        <v>10712862.426678175</v>
      </c>
      <c r="K42" s="349">
        <v>4775617.7739485158</v>
      </c>
      <c r="L42" s="353">
        <v>67188853.324681863</v>
      </c>
      <c r="M42" s="353">
        <v>96227929.303893417</v>
      </c>
      <c r="N42" s="353">
        <v>0</v>
      </c>
      <c r="O42" s="353">
        <v>185429695.13936996</v>
      </c>
      <c r="P42" s="354">
        <v>168192400.40252382</v>
      </c>
      <c r="S42" s="67"/>
      <c r="T42" s="68"/>
    </row>
    <row r="43" spans="2:20" outlineLevel="1" x14ac:dyDescent="0.3">
      <c r="D43" s="21" t="s">
        <v>75</v>
      </c>
    </row>
    <row r="44" spans="2:20" ht="16.5" outlineLevel="1" x14ac:dyDescent="0.3">
      <c r="B44" s="40" t="s">
        <v>88</v>
      </c>
      <c r="C44" s="21" t="s">
        <v>84</v>
      </c>
      <c r="K44" s="55" t="s">
        <v>338</v>
      </c>
      <c r="L44" s="55" t="s">
        <v>338</v>
      </c>
      <c r="M44" s="55" t="s">
        <v>338</v>
      </c>
      <c r="N44" s="55" t="s">
        <v>338</v>
      </c>
      <c r="P44" s="347"/>
    </row>
    <row r="45" spans="2:20" ht="16.5" outlineLevel="1" x14ac:dyDescent="0.3">
      <c r="B45" s="40" t="s">
        <v>89</v>
      </c>
      <c r="C45" s="21" t="s">
        <v>85</v>
      </c>
      <c r="K45" s="55" t="s">
        <v>338</v>
      </c>
      <c r="L45" s="55" t="s">
        <v>338</v>
      </c>
      <c r="M45" s="55" t="s">
        <v>338</v>
      </c>
      <c r="N45" s="55" t="s">
        <v>338</v>
      </c>
    </row>
    <row r="46" spans="2:20" ht="16.5" outlineLevel="1" x14ac:dyDescent="0.3">
      <c r="B46" s="40" t="s">
        <v>90</v>
      </c>
      <c r="C46" s="21" t="s">
        <v>87</v>
      </c>
      <c r="K46" s="55"/>
      <c r="L46" s="55"/>
      <c r="M46" s="55"/>
      <c r="N46" s="55"/>
    </row>
    <row r="47" spans="2:20" ht="16.5" outlineLevel="1" x14ac:dyDescent="0.3">
      <c r="B47" s="40" t="s">
        <v>91</v>
      </c>
      <c r="C47" s="21" t="s">
        <v>115</v>
      </c>
      <c r="K47" s="55" t="s">
        <v>338</v>
      </c>
      <c r="L47" s="55" t="s">
        <v>338</v>
      </c>
      <c r="M47" s="55" t="s">
        <v>338</v>
      </c>
      <c r="N47" s="55" t="s">
        <v>338</v>
      </c>
    </row>
    <row r="48" spans="2:20" ht="16.5" outlineLevel="1" x14ac:dyDescent="0.3">
      <c r="B48" s="40" t="s">
        <v>92</v>
      </c>
      <c r="C48" s="21" t="s">
        <v>62</v>
      </c>
      <c r="K48" s="55" t="s">
        <v>338</v>
      </c>
      <c r="L48" s="55" t="s">
        <v>338</v>
      </c>
      <c r="M48" s="55" t="s">
        <v>338</v>
      </c>
      <c r="N48" s="55" t="s">
        <v>338</v>
      </c>
      <c r="O48" s="55" t="s">
        <v>338</v>
      </c>
      <c r="P48" s="55" t="s">
        <v>338</v>
      </c>
    </row>
    <row r="49" spans="1:12" ht="16.5" outlineLevel="1" x14ac:dyDescent="0.3">
      <c r="D49" s="105"/>
      <c r="E49" s="105"/>
      <c r="F49" s="105"/>
      <c r="G49" s="105"/>
      <c r="H49" s="105"/>
    </row>
    <row r="50" spans="1:12" x14ac:dyDescent="0.3">
      <c r="L50" s="72"/>
    </row>
    <row r="52" spans="1:12" s="337" customFormat="1" x14ac:dyDescent="0.3">
      <c r="A52" s="222" t="s">
        <v>51</v>
      </c>
    </row>
    <row r="55" spans="1:12" ht="15.75" thickBot="1" x14ac:dyDescent="0.35"/>
    <row r="56" spans="1:12" ht="24.75" thickBot="1" x14ac:dyDescent="0.35">
      <c r="B56" s="75" t="s">
        <v>52</v>
      </c>
      <c r="C56" s="339" t="s">
        <v>291</v>
      </c>
      <c r="D56" s="339" t="s">
        <v>292</v>
      </c>
      <c r="E56" s="339" t="s">
        <v>290</v>
      </c>
      <c r="F56" s="339" t="s">
        <v>293</v>
      </c>
      <c r="G56" s="88" t="s">
        <v>127</v>
      </c>
      <c r="H56" s="339" t="s">
        <v>294</v>
      </c>
      <c r="I56" s="88" t="s">
        <v>82</v>
      </c>
      <c r="J56" s="339" t="s">
        <v>295</v>
      </c>
    </row>
    <row r="57" spans="1:12" ht="15.75" thickBot="1" x14ac:dyDescent="0.35">
      <c r="B57" s="112" t="s">
        <v>222</v>
      </c>
      <c r="C57" s="338">
        <v>24.860869565217403</v>
      </c>
      <c r="D57" s="338">
        <v>25.969565217391306</v>
      </c>
      <c r="E57" s="338">
        <v>38</v>
      </c>
      <c r="F57" s="335">
        <v>13145606.978229485</v>
      </c>
      <c r="G57" s="338">
        <v>5</v>
      </c>
      <c r="H57" s="335">
        <v>669876.375</v>
      </c>
      <c r="I57" s="338">
        <v>43</v>
      </c>
      <c r="J57" s="335">
        <v>13815483.353229485</v>
      </c>
    </row>
    <row r="58" spans="1:12" ht="15.75" thickBot="1" x14ac:dyDescent="0.35">
      <c r="B58" s="112" t="s">
        <v>223</v>
      </c>
      <c r="C58" s="338">
        <v>3.79086956521739</v>
      </c>
      <c r="D58" s="338">
        <v>4.8287577639751529</v>
      </c>
      <c r="E58" s="338">
        <v>9</v>
      </c>
      <c r="F58" s="335">
        <v>2413850.4698490002</v>
      </c>
      <c r="G58" s="338">
        <v>9</v>
      </c>
      <c r="H58" s="335">
        <v>535536.39999999991</v>
      </c>
      <c r="I58" s="338">
        <v>18</v>
      </c>
      <c r="J58" s="335">
        <v>2949386.8698490001</v>
      </c>
    </row>
    <row r="59" spans="1:12" ht="15.75" thickBot="1" x14ac:dyDescent="0.35">
      <c r="B59" s="112" t="s">
        <v>224</v>
      </c>
      <c r="C59" s="338">
        <v>0.88478260869565206</v>
      </c>
      <c r="D59" s="338">
        <v>0.88478260869565206</v>
      </c>
      <c r="E59" s="338">
        <v>4</v>
      </c>
      <c r="F59" s="335">
        <v>449939.99095499987</v>
      </c>
      <c r="G59" s="338">
        <v>0</v>
      </c>
      <c r="H59" s="335">
        <v>535536.39999999991</v>
      </c>
      <c r="I59" s="338">
        <v>4</v>
      </c>
      <c r="J59" s="335">
        <v>985476.39095499972</v>
      </c>
    </row>
    <row r="60" spans="1:12" ht="15.75" thickBot="1" x14ac:dyDescent="0.35">
      <c r="B60" s="112" t="s">
        <v>227</v>
      </c>
      <c r="C60" s="338">
        <v>0.97391304347826091</v>
      </c>
      <c r="D60" s="338">
        <v>0.97391304347826091</v>
      </c>
      <c r="E60" s="338">
        <v>6</v>
      </c>
      <c r="F60" s="335">
        <v>4371761.549065399</v>
      </c>
      <c r="G60" s="338">
        <v>0</v>
      </c>
      <c r="H60" s="335"/>
      <c r="I60" s="338">
        <v>6</v>
      </c>
      <c r="J60" s="335">
        <v>4371761.549065399</v>
      </c>
    </row>
    <row r="61" spans="1:12" ht="26.25" thickBot="1" x14ac:dyDescent="0.35">
      <c r="B61" s="112" t="s">
        <v>225</v>
      </c>
      <c r="C61" s="338">
        <v>8.1442608695652119</v>
      </c>
      <c r="D61" s="338">
        <v>12.857304347826084</v>
      </c>
      <c r="E61" s="338">
        <v>47</v>
      </c>
      <c r="F61" s="335">
        <v>5360449.9229050009</v>
      </c>
      <c r="G61" s="338">
        <v>7</v>
      </c>
      <c r="H61" s="335">
        <v>2920862</v>
      </c>
      <c r="I61" s="338">
        <v>54</v>
      </c>
      <c r="J61" s="335">
        <v>8281311.9229050009</v>
      </c>
    </row>
    <row r="62" spans="1:12" ht="15.75" thickBot="1" x14ac:dyDescent="0.35">
      <c r="B62" s="112" t="s">
        <v>226</v>
      </c>
      <c r="C62" s="338">
        <v>10.117391304347827</v>
      </c>
      <c r="D62" s="338">
        <v>10.117391304347827</v>
      </c>
      <c r="E62" s="338">
        <v>17</v>
      </c>
      <c r="F62" s="335">
        <v>617049.99103999999</v>
      </c>
      <c r="G62" s="338">
        <v>0</v>
      </c>
      <c r="H62" s="335"/>
      <c r="I62" s="338">
        <v>17</v>
      </c>
      <c r="J62" s="335">
        <v>617049.99103999999</v>
      </c>
    </row>
    <row r="63" spans="1:12" ht="15.75" thickBot="1" x14ac:dyDescent="0.35">
      <c r="B63" s="112" t="s">
        <v>228</v>
      </c>
      <c r="C63" s="338">
        <v>1.1432971014492752</v>
      </c>
      <c r="D63" s="338">
        <v>1.2302536231884056</v>
      </c>
      <c r="E63" s="338">
        <v>15</v>
      </c>
      <c r="F63" s="335">
        <v>602507.38953824993</v>
      </c>
      <c r="G63" s="338">
        <v>1</v>
      </c>
      <c r="H63" s="335">
        <v>49000</v>
      </c>
      <c r="I63" s="338">
        <v>16</v>
      </c>
      <c r="J63" s="335">
        <v>651507.38953824993</v>
      </c>
    </row>
    <row r="64" spans="1:12" ht="15.75" thickBot="1" x14ac:dyDescent="0.35">
      <c r="B64" s="112" t="s">
        <v>229</v>
      </c>
      <c r="C64" s="338">
        <v>4.1847826086956523</v>
      </c>
      <c r="D64" s="338">
        <v>4.1847826086956523</v>
      </c>
      <c r="E64" s="338">
        <v>13</v>
      </c>
      <c r="F64" s="335">
        <v>2086322</v>
      </c>
      <c r="G64" s="338">
        <v>0</v>
      </c>
      <c r="H64" s="335"/>
      <c r="I64" s="338">
        <v>13</v>
      </c>
      <c r="J64" s="335">
        <v>2086322</v>
      </c>
    </row>
    <row r="65" spans="2:10" ht="15.75" thickBot="1" x14ac:dyDescent="0.35">
      <c r="B65" s="112" t="s">
        <v>230</v>
      </c>
      <c r="C65" s="338">
        <v>4.1869565217391296</v>
      </c>
      <c r="D65" s="338">
        <v>4.1869565217391296</v>
      </c>
      <c r="E65" s="338">
        <v>19</v>
      </c>
      <c r="F65" s="335">
        <v>2223208.4</v>
      </c>
      <c r="G65" s="338">
        <v>0</v>
      </c>
      <c r="H65" s="335"/>
      <c r="I65" s="338">
        <v>19</v>
      </c>
      <c r="J65" s="335">
        <v>2223208.4</v>
      </c>
    </row>
    <row r="66" spans="2:10" ht="26.25" thickBot="1" x14ac:dyDescent="0.35">
      <c r="B66" s="112" t="s">
        <v>232</v>
      </c>
      <c r="C66" s="338">
        <v>0.65000000000000024</v>
      </c>
      <c r="D66" s="338">
        <v>0.65000000000000024</v>
      </c>
      <c r="E66" s="338">
        <v>4</v>
      </c>
      <c r="F66" s="335">
        <v>349273.39999999997</v>
      </c>
      <c r="G66" s="338">
        <v>0</v>
      </c>
      <c r="H66" s="335"/>
      <c r="I66" s="338">
        <v>4</v>
      </c>
      <c r="J66" s="335">
        <v>349273.39999999997</v>
      </c>
    </row>
    <row r="67" spans="2:10" ht="15.75" thickBot="1" x14ac:dyDescent="0.35">
      <c r="B67" s="112" t="s">
        <v>233</v>
      </c>
      <c r="C67" s="338">
        <v>0.18260869565217397</v>
      </c>
      <c r="D67" s="338">
        <v>0.18260869565217397</v>
      </c>
      <c r="E67" s="338">
        <v>6</v>
      </c>
      <c r="F67" s="335">
        <v>79125.199999999983</v>
      </c>
      <c r="G67" s="338">
        <v>0</v>
      </c>
      <c r="H67" s="335"/>
      <c r="I67" s="338">
        <v>6</v>
      </c>
      <c r="J67" s="335">
        <v>79125.199999999983</v>
      </c>
    </row>
    <row r="68" spans="2:10" ht="15.75" thickBot="1" x14ac:dyDescent="0.35">
      <c r="B68" s="112" t="s">
        <v>234</v>
      </c>
      <c r="C68" s="338">
        <v>0.33043478260869574</v>
      </c>
      <c r="D68" s="338">
        <v>0.33043478260869574</v>
      </c>
      <c r="E68" s="338">
        <v>4</v>
      </c>
      <c r="F68" s="335">
        <v>220859.8</v>
      </c>
      <c r="G68" s="338">
        <v>0</v>
      </c>
      <c r="H68" s="335"/>
      <c r="I68" s="338">
        <v>4</v>
      </c>
      <c r="J68" s="335">
        <v>220859.8</v>
      </c>
    </row>
    <row r="69" spans="2:10" ht="15.75" thickBot="1" x14ac:dyDescent="0.35">
      <c r="B69" s="112" t="s">
        <v>316</v>
      </c>
      <c r="C69" s="338">
        <v>0.66956521739130404</v>
      </c>
      <c r="D69" s="338">
        <v>0.66956521739130404</v>
      </c>
      <c r="E69" s="338">
        <v>14</v>
      </c>
      <c r="F69" s="335">
        <v>391456.20591000002</v>
      </c>
      <c r="G69" s="338">
        <v>0</v>
      </c>
      <c r="H69" s="335"/>
      <c r="I69" s="338">
        <v>14</v>
      </c>
      <c r="J69" s="335">
        <v>391456.20591000002</v>
      </c>
    </row>
    <row r="70" spans="2:10" ht="15.75" thickBot="1" x14ac:dyDescent="0.35">
      <c r="B70" s="112" t="s">
        <v>320</v>
      </c>
      <c r="C70" s="338">
        <v>0.95173913043478309</v>
      </c>
      <c r="D70" s="338">
        <v>0.95173913043478309</v>
      </c>
      <c r="E70" s="338">
        <v>20</v>
      </c>
      <c r="F70" s="335">
        <v>611922.70545000001</v>
      </c>
      <c r="G70" s="338">
        <v>0</v>
      </c>
      <c r="H70" s="335"/>
      <c r="I70" s="338">
        <v>20</v>
      </c>
      <c r="J70" s="335">
        <v>611922.70545000001</v>
      </c>
    </row>
    <row r="71" spans="2:10" ht="26.25" thickBot="1" x14ac:dyDescent="0.35">
      <c r="B71" s="112" t="s">
        <v>317</v>
      </c>
      <c r="C71" s="338">
        <v>4.7826086956521754E-2</v>
      </c>
      <c r="D71" s="338">
        <v>4.7826086956521754E-2</v>
      </c>
      <c r="E71" s="338">
        <v>1</v>
      </c>
      <c r="F71" s="335">
        <v>47297.970720000005</v>
      </c>
      <c r="G71" s="338">
        <v>0</v>
      </c>
      <c r="H71" s="335"/>
      <c r="I71" s="338">
        <v>1</v>
      </c>
      <c r="J71" s="335">
        <v>47297.970720000005</v>
      </c>
    </row>
    <row r="72" spans="2:10" ht="15.75" thickBot="1" x14ac:dyDescent="0.35">
      <c r="B72" s="112" t="s">
        <v>318</v>
      </c>
      <c r="C72" s="338">
        <v>9.5652173913043509E-2</v>
      </c>
      <c r="D72" s="338">
        <v>9.5652173913043509E-2</v>
      </c>
      <c r="E72" s="338">
        <v>2</v>
      </c>
      <c r="F72" s="335">
        <v>47488.614249999999</v>
      </c>
      <c r="G72" s="338">
        <v>0</v>
      </c>
      <c r="H72" s="335"/>
      <c r="I72" s="338">
        <v>2</v>
      </c>
      <c r="J72" s="335">
        <v>47488.614249999999</v>
      </c>
    </row>
    <row r="73" spans="2:10" ht="26.25" thickBot="1" x14ac:dyDescent="0.35">
      <c r="B73" s="112" t="s">
        <v>319</v>
      </c>
      <c r="C73" s="338">
        <v>0.19130434782608702</v>
      </c>
      <c r="D73" s="338">
        <v>0.19130434782608702</v>
      </c>
      <c r="E73" s="338">
        <v>4</v>
      </c>
      <c r="F73" s="335">
        <v>133831.75806000002</v>
      </c>
      <c r="G73" s="338">
        <v>0</v>
      </c>
      <c r="H73" s="335"/>
      <c r="I73" s="338">
        <v>4</v>
      </c>
      <c r="J73" s="335">
        <v>133831.75806000002</v>
      </c>
    </row>
    <row r="74" spans="2:10" ht="15.75" thickBot="1" x14ac:dyDescent="0.35">
      <c r="B74" s="112" t="s">
        <v>321</v>
      </c>
      <c r="C74" s="338">
        <v>0.33956521739130446</v>
      </c>
      <c r="D74" s="338">
        <v>0.33956521739130446</v>
      </c>
      <c r="E74" s="338">
        <v>20</v>
      </c>
      <c r="F74" s="335">
        <v>220668.579264</v>
      </c>
      <c r="G74" s="338">
        <v>0</v>
      </c>
      <c r="H74" s="335"/>
      <c r="I74" s="338">
        <v>20</v>
      </c>
      <c r="J74" s="335">
        <v>220668.579264</v>
      </c>
    </row>
    <row r="75" spans="2:10" ht="15.75" thickBot="1" x14ac:dyDescent="0.35">
      <c r="B75" s="112">
        <v>0</v>
      </c>
      <c r="C75" s="338"/>
      <c r="D75" s="338"/>
      <c r="E75" s="338"/>
      <c r="F75" s="335"/>
      <c r="G75" s="338"/>
      <c r="H75" s="335"/>
      <c r="I75" s="338"/>
      <c r="J75" s="335"/>
    </row>
    <row r="76" spans="2:10" ht="15.75" thickBot="1" x14ac:dyDescent="0.35">
      <c r="B76" s="112"/>
      <c r="C76" s="338"/>
      <c r="D76" s="338"/>
      <c r="E76" s="338"/>
      <c r="F76" s="335"/>
      <c r="G76" s="338"/>
      <c r="H76" s="335"/>
      <c r="I76" s="338"/>
      <c r="J76" s="335"/>
    </row>
    <row r="77" spans="2:10" ht="15.75" thickBot="1" x14ac:dyDescent="0.35">
      <c r="B77" s="112"/>
      <c r="C77" s="338"/>
      <c r="D77" s="338"/>
      <c r="E77" s="338"/>
      <c r="F77" s="335"/>
      <c r="G77" s="338"/>
      <c r="H77" s="335"/>
      <c r="I77" s="338"/>
      <c r="J77" s="335"/>
    </row>
    <row r="78" spans="2:10" ht="15.75" thickBot="1" x14ac:dyDescent="0.35">
      <c r="B78" s="112"/>
      <c r="C78" s="338"/>
      <c r="D78" s="338"/>
      <c r="E78" s="338"/>
      <c r="F78" s="335"/>
      <c r="G78" s="338"/>
      <c r="H78" s="335"/>
      <c r="I78" s="338"/>
      <c r="J78" s="335"/>
    </row>
    <row r="79" spans="2:10" ht="15.75" thickBot="1" x14ac:dyDescent="0.35">
      <c r="B79" s="221" t="s">
        <v>56</v>
      </c>
      <c r="C79" s="338">
        <v>61.745818840579702</v>
      </c>
      <c r="D79" s="338">
        <v>68.692402691511404</v>
      </c>
      <c r="E79" s="338">
        <v>243</v>
      </c>
      <c r="F79" s="335">
        <v>33372620.925236136</v>
      </c>
      <c r="G79" s="338">
        <v>22</v>
      </c>
      <c r="H79" s="335">
        <v>4710811.1749999998</v>
      </c>
      <c r="I79" s="338">
        <v>265</v>
      </c>
      <c r="J79" s="335">
        <v>38083432.100236125</v>
      </c>
    </row>
    <row r="80" spans="2:10" ht="15.75" thickBot="1" x14ac:dyDescent="0.35">
      <c r="B80" s="221" t="s">
        <v>289</v>
      </c>
      <c r="C80" s="338">
        <v>49.915384057971018</v>
      </c>
      <c r="D80" s="338">
        <v>56.861967908902692</v>
      </c>
      <c r="E80" s="338">
        <v>136</v>
      </c>
      <c r="F80" s="335">
        <v>26961166.291582137</v>
      </c>
      <c r="G80" s="338">
        <v>22</v>
      </c>
      <c r="H80" s="335">
        <v>4710811.1749999998</v>
      </c>
      <c r="I80" s="338">
        <v>158</v>
      </c>
      <c r="J80" s="335">
        <v>31671977.466582138</v>
      </c>
    </row>
    <row r="81" spans="2:10" ht="15.75" thickBot="1" x14ac:dyDescent="0.35">
      <c r="B81" s="221" t="s">
        <v>269</v>
      </c>
      <c r="C81" s="338">
        <v>9.5347826086956537</v>
      </c>
      <c r="D81" s="338">
        <v>9.5347826086956537</v>
      </c>
      <c r="E81" s="338">
        <v>46</v>
      </c>
      <c r="F81" s="335">
        <v>4958788.8000000007</v>
      </c>
      <c r="G81" s="338">
        <v>0</v>
      </c>
      <c r="H81" s="335">
        <v>0</v>
      </c>
      <c r="I81" s="338">
        <v>46</v>
      </c>
      <c r="J81" s="335">
        <v>4958788.8000000007</v>
      </c>
    </row>
    <row r="82" spans="2:10" ht="15.75" thickBot="1" x14ac:dyDescent="0.35">
      <c r="B82" s="221" t="s">
        <v>323</v>
      </c>
      <c r="C82" s="338">
        <v>2.295652173913044</v>
      </c>
      <c r="D82" s="338">
        <v>2.295652173913044</v>
      </c>
      <c r="E82" s="338">
        <v>61</v>
      </c>
      <c r="F82" s="335">
        <v>1452665.8336540004</v>
      </c>
      <c r="G82" s="338">
        <v>0</v>
      </c>
      <c r="H82" s="335">
        <v>0</v>
      </c>
      <c r="I82" s="338">
        <v>61</v>
      </c>
      <c r="J82" s="335">
        <v>1452665.8336540004</v>
      </c>
    </row>
  </sheetData>
  <conditionalFormatting sqref="D44:D47 K44:N47">
    <cfRule type="expression" dxfId="88" priority="798">
      <formula>#REF!="Manual $ Spread"</formula>
    </cfRule>
    <cfRule type="expression" priority="799">
      <formula>#REF!="Manual $ Spread"</formula>
    </cfRule>
  </conditionalFormatting>
  <conditionalFormatting sqref="D44:D47 K44:N48 D48:G48 D49:H49">
    <cfRule type="cellIs" dxfId="87" priority="503" operator="equal">
      <formula>"ERROR"</formula>
    </cfRule>
    <cfRule type="cellIs" dxfId="86" priority="504" operator="equal">
      <formula>"OK"</formula>
    </cfRule>
  </conditionalFormatting>
  <conditionalFormatting sqref="D44:D47">
    <cfRule type="cellIs" dxfId="85" priority="796" operator="equal">
      <formula>"ERROR"</formula>
    </cfRule>
    <cfRule type="cellIs" dxfId="84" priority="797" operator="equal">
      <formula>"OK"</formula>
    </cfRule>
  </conditionalFormatting>
  <conditionalFormatting sqref="D48:G48 K48:N48">
    <cfRule type="expression" dxfId="83" priority="374">
      <formula>$K48="Manual $ Spread"</formula>
    </cfRule>
  </conditionalFormatting>
  <conditionalFormatting sqref="D48:G48">
    <cfRule type="expression" priority="377">
      <formula>$K48="Manual $ Spread"</formula>
    </cfRule>
  </conditionalFormatting>
  <conditionalFormatting sqref="D49:H49">
    <cfRule type="expression" priority="698">
      <formula>$J44="Manual $ Spread"</formula>
    </cfRule>
  </conditionalFormatting>
  <conditionalFormatting sqref="K44:N48 D48:G48">
    <cfRule type="cellIs" dxfId="82" priority="372" operator="equal">
      <formula>"ERROR"</formula>
    </cfRule>
    <cfRule type="cellIs" dxfId="81" priority="373" operator="equal">
      <formula>"OK"</formula>
    </cfRule>
  </conditionalFormatting>
  <conditionalFormatting sqref="K48:P48">
    <cfRule type="expression" priority="371">
      <formula>$K48="Manual $ Spread"</formula>
    </cfRule>
  </conditionalFormatting>
  <conditionalFormatting sqref="O48:P48">
    <cfRule type="cellIs" dxfId="80" priority="130" operator="equal">
      <formula>"ERROR"</formula>
    </cfRule>
    <cfRule type="cellIs" dxfId="79" priority="131" operator="equal">
      <formula>"OK"</formula>
    </cfRule>
    <cfRule type="cellIs" dxfId="78" priority="366" operator="equal">
      <formula>"ERROR"</formula>
    </cfRule>
    <cfRule type="cellIs" dxfId="77" priority="367" operator="equal">
      <formula>"OK"</formula>
    </cfRule>
    <cfRule type="expression" dxfId="76" priority="368">
      <formula>$K48="Manual $ Spread"</formula>
    </cfRule>
  </conditionalFormatting>
  <conditionalFormatting sqref="Q11:Q19 Q21:Q29 Q31:Q41">
    <cfRule type="cellIs" dxfId="75" priority="771" operator="equal">
      <formula>"ERROR"</formula>
    </cfRule>
    <cfRule type="cellIs" dxfId="74" priority="772" operator="equal">
      <formula>"OK"</formula>
    </cfRule>
    <cfRule type="expression" dxfId="73" priority="773">
      <formula>$Q11="Manual $ Spread"</formula>
    </cfRule>
  </conditionalFormatting>
  <conditionalFormatting sqref="Q12:Q19 Q22:Q29 Q31:Q41">
    <cfRule type="expression" priority="774">
      <formula>$Q12="Manual $ Spread"</formula>
    </cfRule>
  </conditionalFormatting>
  <conditionalFormatting sqref="Q12:Q19">
    <cfRule type="cellIs" dxfId="72" priority="459" operator="equal">
      <formula>"ERROR"</formula>
    </cfRule>
    <cfRule type="cellIs" dxfId="71" priority="460" operator="equal">
      <formula>"OK"</formula>
    </cfRule>
  </conditionalFormatting>
  <conditionalFormatting sqref="Q22:Q29">
    <cfRule type="cellIs" dxfId="70" priority="152" operator="equal">
      <formula>"ERROR"</formula>
    </cfRule>
    <cfRule type="cellIs" dxfId="69" priority="153" operator="equal">
      <formula>"OK"</formula>
    </cfRule>
  </conditionalFormatting>
  <conditionalFormatting sqref="Q31:Q41">
    <cfRule type="cellIs" dxfId="68" priority="147" operator="equal">
      <formula>"ERROR"</formula>
    </cfRule>
    <cfRule type="cellIs" dxfId="67" priority="148" operator="equal">
      <formula>"OK"</formula>
    </cfRule>
  </conditionalFormatting>
  <conditionalFormatting sqref="Z9:Z15">
    <cfRule type="duplicateValues" dxfId="66" priority="691"/>
  </conditionalFormatting>
  <pageMargins left="0.7" right="0.7" top="0.75" bottom="0.75" header="0.3" footer="0.3"/>
  <pageSetup orientation="portrait" r:id="rId1"/>
  <headerFooter>
    <oddFooter>&amp;L&amp;1#&amp;"Calibri"&amp;10&amp;K000000Official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21684-5C74-4C5D-AF42-154D33B65767}">
  <sheetPr codeName="Sheet18">
    <tabColor theme="7"/>
    <pageSetUpPr autoPageBreaks="0"/>
  </sheetPr>
  <dimension ref="A1:Z49"/>
  <sheetViews>
    <sheetView showGridLines="0" topLeftCell="A77" zoomScale="70" zoomScaleNormal="70" workbookViewId="0">
      <selection sqref="A1:XFD1048576"/>
    </sheetView>
  </sheetViews>
  <sheetFormatPr defaultColWidth="9.21875" defaultRowHeight="15" outlineLevelRow="1" x14ac:dyDescent="0.3"/>
  <cols>
    <col min="1" max="1" width="3.6640625" style="21" customWidth="1"/>
    <col min="2" max="2" width="22.44140625" style="21" customWidth="1"/>
    <col min="3" max="3" width="43.109375" style="21" customWidth="1"/>
    <col min="4" max="16" width="16" style="21" customWidth="1"/>
    <col min="17" max="17" width="8.6640625" style="21" customWidth="1"/>
    <col min="18" max="18" width="5.77734375" style="21" bestFit="1" customWidth="1"/>
    <col min="19" max="19" width="23.109375" style="21" bestFit="1" customWidth="1"/>
    <col min="20" max="16384" width="9.21875" style="21"/>
  </cols>
  <sheetData>
    <row r="1" spans="1:26" s="33" customFormat="1" ht="30" x14ac:dyDescent="0.3">
      <c r="A1" s="30"/>
      <c r="B1" s="203" t="s">
        <v>256</v>
      </c>
      <c r="C1" s="31"/>
      <c r="D1" s="31"/>
      <c r="E1" s="31"/>
      <c r="F1" s="31"/>
      <c r="G1" s="31"/>
      <c r="H1" s="30"/>
      <c r="I1" s="31"/>
      <c r="J1" s="31"/>
      <c r="K1" s="31"/>
      <c r="L1" s="31"/>
      <c r="M1" s="31"/>
      <c r="N1" s="31"/>
      <c r="O1" s="31"/>
      <c r="P1" s="31"/>
      <c r="Q1" s="31"/>
      <c r="R1" s="31"/>
      <c r="S1" s="31"/>
      <c r="T1" s="31"/>
      <c r="U1" s="31"/>
      <c r="V1" s="31"/>
      <c r="W1" s="31"/>
      <c r="X1" s="31"/>
      <c r="Y1" s="31"/>
      <c r="Z1" s="31"/>
    </row>
    <row r="2" spans="1:26" s="33" customFormat="1" ht="22.5" x14ac:dyDescent="0.3">
      <c r="A2" s="32"/>
      <c r="B2" s="152" t="s">
        <v>325</v>
      </c>
      <c r="C2" s="32"/>
      <c r="D2" s="32"/>
      <c r="E2" s="32"/>
      <c r="F2" s="32"/>
      <c r="G2" s="32"/>
      <c r="H2" s="32"/>
      <c r="I2" s="32"/>
      <c r="J2" s="32"/>
      <c r="K2" s="32"/>
      <c r="L2" s="32"/>
      <c r="M2" s="32"/>
      <c r="N2" s="32"/>
      <c r="O2" s="32"/>
      <c r="P2" s="32"/>
      <c r="Q2" s="32"/>
      <c r="R2" s="32"/>
      <c r="S2" s="32"/>
      <c r="T2" s="32"/>
      <c r="U2" s="107"/>
      <c r="V2" s="107"/>
      <c r="W2" s="107"/>
      <c r="X2" s="107"/>
      <c r="Y2" s="107"/>
      <c r="Z2" s="107"/>
    </row>
    <row r="4" spans="1:26" x14ac:dyDescent="0.3">
      <c r="B4" s="36" t="s">
        <v>30</v>
      </c>
      <c r="S4" s="36"/>
    </row>
    <row r="5" spans="1:26" x14ac:dyDescent="0.3">
      <c r="B5" s="40" t="s">
        <v>333</v>
      </c>
      <c r="C5" s="40"/>
      <c r="G5" s="62"/>
      <c r="H5" s="51"/>
      <c r="I5" s="51"/>
      <c r="J5" s="51"/>
      <c r="K5" s="51"/>
      <c r="L5" s="51"/>
      <c r="M5" s="51"/>
      <c r="N5" s="51"/>
      <c r="O5" s="51"/>
      <c r="P5" s="51"/>
    </row>
    <row r="6" spans="1:26" x14ac:dyDescent="0.3">
      <c r="C6" s="40"/>
      <c r="F6" s="41"/>
      <c r="G6" s="41"/>
      <c r="H6" s="41"/>
    </row>
    <row r="7" spans="1:26" ht="15.75" outlineLevel="1" thickBot="1" x14ac:dyDescent="0.35">
      <c r="B7" s="39" t="s">
        <v>83</v>
      </c>
      <c r="F7" s="42"/>
      <c r="G7" s="43"/>
      <c r="H7" s="43"/>
      <c r="I7" s="45"/>
      <c r="K7" s="44"/>
      <c r="L7" s="44"/>
      <c r="P7" s="42"/>
      <c r="Q7" s="43"/>
      <c r="R7" s="43"/>
    </row>
    <row r="8" spans="1:26" ht="15.75" outlineLevel="1" thickBot="1" x14ac:dyDescent="0.35">
      <c r="B8" s="44"/>
      <c r="D8" s="315" t="s">
        <v>280</v>
      </c>
      <c r="E8" s="290"/>
      <c r="F8" s="290"/>
      <c r="G8" s="290"/>
      <c r="H8" s="290"/>
      <c r="I8" s="291"/>
      <c r="J8" s="292"/>
      <c r="K8" s="314" t="s">
        <v>284</v>
      </c>
      <c r="L8" s="309"/>
      <c r="M8" s="310"/>
      <c r="N8" s="310"/>
      <c r="O8" s="310"/>
      <c r="P8" s="311"/>
      <c r="Q8" s="43"/>
      <c r="R8" s="43"/>
    </row>
    <row r="9" spans="1:26" s="63" customFormat="1" ht="26.25" outlineLevel="1" thickBot="1" x14ac:dyDescent="0.35">
      <c r="B9" s="135"/>
      <c r="C9" s="286" t="s">
        <v>61</v>
      </c>
      <c r="D9" s="293" t="s">
        <v>263</v>
      </c>
      <c r="E9" s="278" t="s">
        <v>283</v>
      </c>
      <c r="F9" s="278" t="s">
        <v>282</v>
      </c>
      <c r="G9" s="278" t="s">
        <v>264</v>
      </c>
      <c r="H9" s="278" t="s">
        <v>265</v>
      </c>
      <c r="I9" s="278" t="s">
        <v>266</v>
      </c>
      <c r="J9" s="294" t="s">
        <v>281</v>
      </c>
      <c r="K9" s="293" t="s">
        <v>237</v>
      </c>
      <c r="L9" s="278" t="s">
        <v>239</v>
      </c>
      <c r="M9" s="278" t="s">
        <v>240</v>
      </c>
      <c r="N9" s="278" t="s">
        <v>241</v>
      </c>
      <c r="O9" s="278" t="s">
        <v>274</v>
      </c>
      <c r="P9" s="312" t="s">
        <v>96</v>
      </c>
      <c r="S9" s="21"/>
      <c r="T9" s="21"/>
      <c r="U9" s="65"/>
      <c r="V9" s="65"/>
      <c r="W9" s="65"/>
      <c r="X9" s="65"/>
    </row>
    <row r="10" spans="1:26" s="63" customFormat="1" ht="15.75" outlineLevel="1" thickBot="1" x14ac:dyDescent="0.35">
      <c r="B10" s="135"/>
      <c r="C10" s="287" t="s">
        <v>84</v>
      </c>
      <c r="D10" s="295"/>
      <c r="E10" s="279"/>
      <c r="F10" s="279"/>
      <c r="G10" s="279"/>
      <c r="H10" s="279"/>
      <c r="I10" s="279"/>
      <c r="J10" s="296"/>
      <c r="K10" s="295"/>
      <c r="L10" s="279"/>
      <c r="M10" s="279"/>
      <c r="N10" s="279"/>
      <c r="O10" s="280"/>
      <c r="P10" s="313"/>
      <c r="S10" s="21"/>
      <c r="T10" s="21"/>
    </row>
    <row r="11" spans="1:26" s="63" customFormat="1" ht="17.25" outlineLevel="1" thickBot="1" x14ac:dyDescent="0.35">
      <c r="B11" s="135"/>
      <c r="C11" s="288" t="s">
        <v>229</v>
      </c>
      <c r="D11" s="297">
        <v>0</v>
      </c>
      <c r="E11" s="242"/>
      <c r="F11" s="242"/>
      <c r="G11" s="242"/>
      <c r="H11" s="242"/>
      <c r="I11" s="242"/>
      <c r="J11" s="298"/>
      <c r="K11" s="297">
        <v>101183.59999999999</v>
      </c>
      <c r="L11" s="242">
        <v>1190060.2</v>
      </c>
      <c r="M11" s="242">
        <v>795078.2</v>
      </c>
      <c r="N11" s="242">
        <v>0</v>
      </c>
      <c r="O11" s="243">
        <v>2086322</v>
      </c>
      <c r="P11" s="298">
        <v>2086322</v>
      </c>
      <c r="Q11" s="55" t="s">
        <v>338</v>
      </c>
      <c r="S11" s="21"/>
      <c r="T11" s="21"/>
    </row>
    <row r="12" spans="1:26" s="63" customFormat="1" ht="17.25" outlineLevel="1" thickBot="1" x14ac:dyDescent="0.35">
      <c r="B12" s="135"/>
      <c r="C12" s="288" t="s">
        <v>230</v>
      </c>
      <c r="D12" s="297">
        <v>0</v>
      </c>
      <c r="E12" s="242"/>
      <c r="F12" s="242"/>
      <c r="G12" s="242"/>
      <c r="H12" s="242"/>
      <c r="I12" s="242"/>
      <c r="J12" s="298"/>
      <c r="K12" s="297">
        <v>108367.7</v>
      </c>
      <c r="L12" s="242">
        <v>1165532.8999999999</v>
      </c>
      <c r="M12" s="242">
        <v>949307.79999999993</v>
      </c>
      <c r="N12" s="242">
        <v>0</v>
      </c>
      <c r="O12" s="243">
        <v>2223208.4</v>
      </c>
      <c r="P12" s="298">
        <v>2223208.4</v>
      </c>
      <c r="Q12" s="55" t="s">
        <v>338</v>
      </c>
      <c r="S12" s="21"/>
      <c r="T12" s="21"/>
    </row>
    <row r="13" spans="1:26" s="63" customFormat="1" ht="17.25" outlineLevel="1" thickBot="1" x14ac:dyDescent="0.35">
      <c r="B13" s="135"/>
      <c r="C13" s="288" t="s">
        <v>232</v>
      </c>
      <c r="D13" s="297">
        <v>0</v>
      </c>
      <c r="E13" s="242"/>
      <c r="F13" s="242"/>
      <c r="G13" s="242"/>
      <c r="H13" s="242"/>
      <c r="I13" s="242"/>
      <c r="J13" s="298"/>
      <c r="K13" s="297">
        <v>15185.8</v>
      </c>
      <c r="L13" s="242">
        <v>182229.59999999998</v>
      </c>
      <c r="M13" s="242">
        <v>151858</v>
      </c>
      <c r="N13" s="242">
        <v>0</v>
      </c>
      <c r="O13" s="243">
        <v>349273.39999999997</v>
      </c>
      <c r="P13" s="298">
        <v>349273.39999999997</v>
      </c>
      <c r="Q13" s="55" t="s">
        <v>338</v>
      </c>
      <c r="S13" s="21"/>
      <c r="T13" s="21"/>
    </row>
    <row r="14" spans="1:26" s="63" customFormat="1" ht="17.25" outlineLevel="1" thickBot="1" x14ac:dyDescent="0.35">
      <c r="B14" s="135"/>
      <c r="C14" s="288" t="s">
        <v>233</v>
      </c>
      <c r="D14" s="297">
        <v>0</v>
      </c>
      <c r="E14" s="242">
        <v>0</v>
      </c>
      <c r="F14" s="242">
        <v>0</v>
      </c>
      <c r="G14" s="242">
        <v>0</v>
      </c>
      <c r="H14" s="242">
        <v>0</v>
      </c>
      <c r="I14" s="242">
        <v>6668.3156353739732</v>
      </c>
      <c r="J14" s="298">
        <v>0</v>
      </c>
      <c r="K14" s="297">
        <v>11303.599999999999</v>
      </c>
      <c r="L14" s="242">
        <v>67821.599999999991</v>
      </c>
      <c r="M14" s="242">
        <v>0</v>
      </c>
      <c r="N14" s="242">
        <v>0</v>
      </c>
      <c r="O14" s="243">
        <v>85793.515635373959</v>
      </c>
      <c r="P14" s="298">
        <v>79125.199999999983</v>
      </c>
      <c r="Q14" s="55" t="s">
        <v>338</v>
      </c>
      <c r="S14" s="21"/>
      <c r="T14" s="21"/>
    </row>
    <row r="15" spans="1:26" s="63" customFormat="1" ht="17.25" outlineLevel="1" thickBot="1" x14ac:dyDescent="0.35">
      <c r="B15" s="135"/>
      <c r="C15" s="288" t="s">
        <v>234</v>
      </c>
      <c r="D15" s="297">
        <v>0</v>
      </c>
      <c r="E15" s="242"/>
      <c r="F15" s="242"/>
      <c r="G15" s="242"/>
      <c r="H15" s="242"/>
      <c r="I15" s="242"/>
      <c r="J15" s="298"/>
      <c r="K15" s="297">
        <v>11624.199999999999</v>
      </c>
      <c r="L15" s="242">
        <v>139490.4</v>
      </c>
      <c r="M15" s="242">
        <v>69745.2</v>
      </c>
      <c r="N15" s="242">
        <v>0</v>
      </c>
      <c r="O15" s="243">
        <v>220859.8</v>
      </c>
      <c r="P15" s="298">
        <v>220859.8</v>
      </c>
      <c r="Q15" s="55" t="s">
        <v>338</v>
      </c>
      <c r="S15" s="64"/>
      <c r="T15" s="64"/>
      <c r="U15" s="65"/>
      <c r="V15" s="65"/>
      <c r="W15" s="65"/>
      <c r="X15" s="65"/>
    </row>
    <row r="16" spans="1:26" s="63" customFormat="1" ht="17.25" outlineLevel="1" thickBot="1" x14ac:dyDescent="0.35">
      <c r="B16" s="135"/>
      <c r="C16" s="288"/>
      <c r="D16" s="297"/>
      <c r="E16" s="242"/>
      <c r="F16" s="242"/>
      <c r="G16" s="242"/>
      <c r="H16" s="242"/>
      <c r="I16" s="242"/>
      <c r="J16" s="298"/>
      <c r="K16" s="297"/>
      <c r="L16" s="242"/>
      <c r="M16" s="242"/>
      <c r="N16" s="242"/>
      <c r="O16" s="243"/>
      <c r="P16" s="298"/>
      <c r="Q16" s="55" t="s">
        <v>338</v>
      </c>
      <c r="S16" s="67"/>
      <c r="T16" s="68"/>
    </row>
    <row r="17" spans="2:20" s="63" customFormat="1" ht="17.25" outlineLevel="1" thickBot="1" x14ac:dyDescent="0.35">
      <c r="B17" s="135"/>
      <c r="C17" s="288"/>
      <c r="D17" s="297"/>
      <c r="E17" s="242"/>
      <c r="F17" s="242"/>
      <c r="G17" s="242"/>
      <c r="H17" s="242"/>
      <c r="I17" s="242"/>
      <c r="J17" s="298"/>
      <c r="K17" s="297"/>
      <c r="L17" s="242"/>
      <c r="M17" s="242"/>
      <c r="N17" s="242"/>
      <c r="O17" s="243"/>
      <c r="P17" s="298"/>
      <c r="Q17" s="55" t="s">
        <v>338</v>
      </c>
      <c r="S17" s="67"/>
      <c r="T17" s="68"/>
    </row>
    <row r="18" spans="2:20" s="63" customFormat="1" ht="17.25" outlineLevel="1" thickBot="1" x14ac:dyDescent="0.35">
      <c r="B18" s="135"/>
      <c r="C18" s="288"/>
      <c r="D18" s="299"/>
      <c r="E18" s="242"/>
      <c r="F18" s="242"/>
      <c r="G18" s="242"/>
      <c r="H18" s="242"/>
      <c r="I18" s="242"/>
      <c r="J18" s="298"/>
      <c r="K18" s="297"/>
      <c r="L18" s="242"/>
      <c r="M18" s="242"/>
      <c r="N18" s="242"/>
      <c r="O18" s="243"/>
      <c r="P18" s="298"/>
      <c r="Q18" s="55" t="s">
        <v>338</v>
      </c>
      <c r="S18" s="69"/>
      <c r="T18" s="68"/>
    </row>
    <row r="19" spans="2:20" s="63" customFormat="1" ht="16.5" outlineLevel="1" x14ac:dyDescent="0.3">
      <c r="B19" s="135"/>
      <c r="C19" s="289" t="s">
        <v>268</v>
      </c>
      <c r="D19" s="300">
        <v>0</v>
      </c>
      <c r="E19" s="281">
        <v>0</v>
      </c>
      <c r="F19" s="281">
        <v>0</v>
      </c>
      <c r="G19" s="281">
        <v>0</v>
      </c>
      <c r="H19" s="281">
        <v>0</v>
      </c>
      <c r="I19" s="281">
        <v>6668.3156353739732</v>
      </c>
      <c r="J19" s="301">
        <v>0</v>
      </c>
      <c r="K19" s="300">
        <v>247664.9</v>
      </c>
      <c r="L19" s="281">
        <v>2745134.6999999997</v>
      </c>
      <c r="M19" s="281">
        <v>1965989.2</v>
      </c>
      <c r="N19" s="281">
        <v>0</v>
      </c>
      <c r="O19" s="282">
        <v>4965457.1156353746</v>
      </c>
      <c r="P19" s="301">
        <v>4958788.8000000007</v>
      </c>
      <c r="Q19" s="55"/>
      <c r="S19" s="69"/>
      <c r="T19" s="68"/>
    </row>
    <row r="20" spans="2:20" s="63" customFormat="1" ht="15.75" outlineLevel="1" thickBot="1" x14ac:dyDescent="0.35">
      <c r="B20" s="135"/>
      <c r="C20" s="287" t="s">
        <v>85</v>
      </c>
      <c r="D20" s="302"/>
      <c r="E20" s="283"/>
      <c r="F20" s="283"/>
      <c r="G20" s="283"/>
      <c r="H20" s="283"/>
      <c r="I20" s="283"/>
      <c r="J20" s="303"/>
      <c r="K20" s="304"/>
      <c r="L20" s="283"/>
      <c r="M20" s="283"/>
      <c r="N20" s="283"/>
      <c r="O20" s="284"/>
      <c r="P20" s="303"/>
    </row>
    <row r="21" spans="2:20" s="63" customFormat="1" ht="17.25" outlineLevel="1" thickBot="1" x14ac:dyDescent="0.35">
      <c r="B21" s="135"/>
      <c r="C21" s="288" t="s">
        <v>229</v>
      </c>
      <c r="D21" s="297">
        <v>0</v>
      </c>
      <c r="E21" s="242"/>
      <c r="F21" s="242"/>
      <c r="G21" s="242"/>
      <c r="H21" s="242"/>
      <c r="I21" s="242"/>
      <c r="J21" s="298"/>
      <c r="K21" s="297">
        <v>3273.5731718569778</v>
      </c>
      <c r="L21" s="242">
        <v>70936.617788365984</v>
      </c>
      <c r="M21" s="242">
        <v>44983.565432525946</v>
      </c>
      <c r="N21" s="242">
        <v>0</v>
      </c>
      <c r="O21" s="243">
        <v>119193.75639274891</v>
      </c>
      <c r="P21" s="298">
        <v>119193.75639274891</v>
      </c>
      <c r="Q21" s="55" t="s">
        <v>338</v>
      </c>
    </row>
    <row r="22" spans="2:20" s="63" customFormat="1" ht="17.25" outlineLevel="1" thickBot="1" x14ac:dyDescent="0.35">
      <c r="B22" s="135"/>
      <c r="C22" s="288" t="s">
        <v>230</v>
      </c>
      <c r="D22" s="297">
        <v>0</v>
      </c>
      <c r="E22" s="242"/>
      <c r="F22" s="242"/>
      <c r="G22" s="242"/>
      <c r="H22" s="242"/>
      <c r="I22" s="242"/>
      <c r="J22" s="298"/>
      <c r="K22" s="297">
        <v>4330.8697297297294</v>
      </c>
      <c r="L22" s="242">
        <v>135519.05442864864</v>
      </c>
      <c r="M22" s="242">
        <v>90838.225561621613</v>
      </c>
      <c r="N22" s="242">
        <v>0</v>
      </c>
      <c r="O22" s="243">
        <v>230688.14971999999</v>
      </c>
      <c r="P22" s="298">
        <v>230688.14971999999</v>
      </c>
      <c r="Q22" s="55" t="s">
        <v>338</v>
      </c>
    </row>
    <row r="23" spans="2:20" s="63" customFormat="1" ht="17.25" outlineLevel="1" thickBot="1" x14ac:dyDescent="0.35">
      <c r="B23" s="135"/>
      <c r="C23" s="288" t="s">
        <v>232</v>
      </c>
      <c r="D23" s="297">
        <v>0</v>
      </c>
      <c r="E23" s="242"/>
      <c r="F23" s="242"/>
      <c r="G23" s="242"/>
      <c r="H23" s="242"/>
      <c r="I23" s="242"/>
      <c r="J23" s="298"/>
      <c r="K23" s="297">
        <v>3227.14</v>
      </c>
      <c r="L23" s="242">
        <v>70997.079999999987</v>
      </c>
      <c r="M23" s="242">
        <v>51634.239999999998</v>
      </c>
      <c r="N23" s="242">
        <v>0</v>
      </c>
      <c r="O23" s="243">
        <v>125858.45999999999</v>
      </c>
      <c r="P23" s="298">
        <v>125858.45999999999</v>
      </c>
      <c r="Q23" s="55" t="s">
        <v>338</v>
      </c>
    </row>
    <row r="24" spans="2:20" s="63" customFormat="1" ht="17.25" outlineLevel="1" thickBot="1" x14ac:dyDescent="0.35">
      <c r="B24" s="135"/>
      <c r="C24" s="288" t="s">
        <v>233</v>
      </c>
      <c r="D24" s="297">
        <v>0</v>
      </c>
      <c r="E24" s="242"/>
      <c r="F24" s="242"/>
      <c r="G24" s="242"/>
      <c r="H24" s="242"/>
      <c r="I24" s="242"/>
      <c r="J24" s="298"/>
      <c r="K24" s="297">
        <v>3008.9033333333332</v>
      </c>
      <c r="L24" s="242">
        <v>48462.539999999994</v>
      </c>
      <c r="M24" s="242">
        <v>30409.119999999995</v>
      </c>
      <c r="N24" s="242">
        <v>0</v>
      </c>
      <c r="O24" s="243">
        <v>81880.563333333324</v>
      </c>
      <c r="P24" s="298">
        <v>81880.563333333324</v>
      </c>
      <c r="Q24" s="55" t="s">
        <v>338</v>
      </c>
    </row>
    <row r="25" spans="2:20" s="63" customFormat="1" ht="17.25" outlineLevel="1" thickBot="1" x14ac:dyDescent="0.35">
      <c r="B25" s="135"/>
      <c r="C25" s="288" t="s">
        <v>234</v>
      </c>
      <c r="D25" s="297">
        <v>0</v>
      </c>
      <c r="E25" s="242"/>
      <c r="F25" s="242"/>
      <c r="G25" s="242"/>
      <c r="H25" s="242"/>
      <c r="I25" s="242"/>
      <c r="J25" s="298"/>
      <c r="K25" s="297">
        <v>0</v>
      </c>
      <c r="L25" s="242">
        <v>0</v>
      </c>
      <c r="M25" s="242">
        <v>0</v>
      </c>
      <c r="N25" s="242">
        <v>0</v>
      </c>
      <c r="O25" s="243">
        <v>0</v>
      </c>
      <c r="P25" s="298">
        <v>0</v>
      </c>
      <c r="Q25" s="55" t="s">
        <v>338</v>
      </c>
      <c r="S25" s="67"/>
      <c r="T25" s="68"/>
    </row>
    <row r="26" spans="2:20" s="63" customFormat="1" ht="17.25" outlineLevel="1" thickBot="1" x14ac:dyDescent="0.35">
      <c r="B26" s="135"/>
      <c r="C26" s="288"/>
      <c r="D26" s="297"/>
      <c r="E26" s="242"/>
      <c r="F26" s="242"/>
      <c r="G26" s="242"/>
      <c r="H26" s="242"/>
      <c r="I26" s="242"/>
      <c r="J26" s="298"/>
      <c r="K26" s="297"/>
      <c r="L26" s="242"/>
      <c r="M26" s="242"/>
      <c r="N26" s="242"/>
      <c r="O26" s="243"/>
      <c r="P26" s="298"/>
      <c r="Q26" s="55" t="s">
        <v>338</v>
      </c>
      <c r="S26" s="67"/>
      <c r="T26" s="68"/>
    </row>
    <row r="27" spans="2:20" s="63" customFormat="1" ht="17.25" outlineLevel="1" thickBot="1" x14ac:dyDescent="0.35">
      <c r="B27" s="135"/>
      <c r="C27" s="288"/>
      <c r="D27" s="297"/>
      <c r="E27" s="242"/>
      <c r="F27" s="242"/>
      <c r="G27" s="242"/>
      <c r="H27" s="242"/>
      <c r="I27" s="242"/>
      <c r="J27" s="298"/>
      <c r="K27" s="297"/>
      <c r="L27" s="242"/>
      <c r="M27" s="242"/>
      <c r="N27" s="242"/>
      <c r="O27" s="243"/>
      <c r="P27" s="298"/>
      <c r="Q27" s="55" t="s">
        <v>338</v>
      </c>
      <c r="S27" s="67"/>
      <c r="T27" s="68"/>
    </row>
    <row r="28" spans="2:20" s="63" customFormat="1" ht="17.25" outlineLevel="1" thickBot="1" x14ac:dyDescent="0.35">
      <c r="B28" s="135"/>
      <c r="C28" s="288"/>
      <c r="D28" s="297"/>
      <c r="E28" s="242"/>
      <c r="F28" s="242"/>
      <c r="G28" s="242"/>
      <c r="H28" s="242"/>
      <c r="I28" s="242"/>
      <c r="J28" s="298"/>
      <c r="K28" s="297"/>
      <c r="L28" s="242"/>
      <c r="M28" s="242"/>
      <c r="N28" s="242"/>
      <c r="O28" s="243"/>
      <c r="P28" s="298"/>
      <c r="Q28" s="55" t="s">
        <v>338</v>
      </c>
      <c r="S28" s="67"/>
      <c r="T28" s="68"/>
    </row>
    <row r="29" spans="2:20" s="63" customFormat="1" ht="17.25" outlineLevel="1" thickBot="1" x14ac:dyDescent="0.35">
      <c r="B29" s="135"/>
      <c r="C29" s="289" t="s">
        <v>268</v>
      </c>
      <c r="D29" s="300">
        <v>0</v>
      </c>
      <c r="E29" s="281">
        <v>0</v>
      </c>
      <c r="F29" s="281">
        <v>0</v>
      </c>
      <c r="G29" s="281">
        <v>0</v>
      </c>
      <c r="H29" s="281">
        <v>0</v>
      </c>
      <c r="I29" s="281">
        <v>0</v>
      </c>
      <c r="J29" s="301">
        <v>0</v>
      </c>
      <c r="K29" s="300">
        <v>13840.486234920041</v>
      </c>
      <c r="L29" s="281">
        <v>325915.29221701459</v>
      </c>
      <c r="M29" s="281">
        <v>217865.15099414755</v>
      </c>
      <c r="N29" s="281">
        <v>0</v>
      </c>
      <c r="O29" s="282">
        <v>557620.92944608221</v>
      </c>
      <c r="P29" s="301">
        <v>557620.92944608221</v>
      </c>
      <c r="Q29" s="55"/>
      <c r="S29" s="69"/>
      <c r="T29" s="68"/>
    </row>
    <row r="30" spans="2:20" s="63" customFormat="1" ht="15.75" outlineLevel="1" thickBot="1" x14ac:dyDescent="0.35">
      <c r="B30" s="135"/>
      <c r="C30" s="287" t="s">
        <v>86</v>
      </c>
      <c r="D30" s="304"/>
      <c r="E30" s="283"/>
      <c r="F30" s="283"/>
      <c r="G30" s="283"/>
      <c r="H30" s="283"/>
      <c r="I30" s="283"/>
      <c r="J30" s="303"/>
      <c r="K30" s="304"/>
      <c r="L30" s="283"/>
      <c r="M30" s="283"/>
      <c r="N30" s="283"/>
      <c r="O30" s="284"/>
      <c r="P30" s="303"/>
      <c r="S30" s="67"/>
      <c r="T30" s="68"/>
    </row>
    <row r="31" spans="2:20" s="63" customFormat="1" ht="17.25" outlineLevel="1" thickBot="1" x14ac:dyDescent="0.35">
      <c r="B31" s="135"/>
      <c r="C31" s="288" t="s">
        <v>87</v>
      </c>
      <c r="D31" s="297"/>
      <c r="E31" s="242"/>
      <c r="F31" s="242"/>
      <c r="G31" s="242"/>
      <c r="H31" s="242"/>
      <c r="I31" s="242"/>
      <c r="J31" s="298"/>
      <c r="K31" s="297">
        <v>112073.7369578229</v>
      </c>
      <c r="L31" s="242">
        <v>1316164.2823787208</v>
      </c>
      <c r="M31" s="242">
        <v>935937.57899749198</v>
      </c>
      <c r="N31" s="242">
        <v>0</v>
      </c>
      <c r="O31" s="243">
        <v>2364175.5983340358</v>
      </c>
      <c r="P31" s="298">
        <v>2364175.5983340358</v>
      </c>
      <c r="Q31" s="55" t="s">
        <v>338</v>
      </c>
      <c r="S31" s="69"/>
      <c r="T31" s="68"/>
    </row>
    <row r="32" spans="2:20" s="63" customFormat="1" ht="17.25" outlineLevel="1" thickBot="1" x14ac:dyDescent="0.35">
      <c r="B32" s="135"/>
      <c r="C32" s="288" t="s">
        <v>229</v>
      </c>
      <c r="D32" s="297">
        <v>0</v>
      </c>
      <c r="E32" s="242"/>
      <c r="F32" s="242"/>
      <c r="G32" s="242"/>
      <c r="H32" s="242"/>
      <c r="I32" s="242"/>
      <c r="J32" s="298"/>
      <c r="K32" s="297">
        <v>0</v>
      </c>
      <c r="L32" s="242">
        <v>880000</v>
      </c>
      <c r="M32" s="242">
        <v>480000</v>
      </c>
      <c r="N32" s="242">
        <v>0</v>
      </c>
      <c r="O32" s="243">
        <v>1360000</v>
      </c>
      <c r="P32" s="298">
        <v>1360000</v>
      </c>
      <c r="Q32" s="55" t="s">
        <v>338</v>
      </c>
      <c r="S32" s="69"/>
      <c r="T32" s="68"/>
    </row>
    <row r="33" spans="2:20" s="63" customFormat="1" ht="17.25" outlineLevel="1" thickBot="1" x14ac:dyDescent="0.35">
      <c r="B33" s="135"/>
      <c r="C33" s="288" t="s">
        <v>230</v>
      </c>
      <c r="D33" s="297">
        <v>0</v>
      </c>
      <c r="E33" s="242"/>
      <c r="F33" s="242"/>
      <c r="G33" s="242"/>
      <c r="H33" s="242"/>
      <c r="I33" s="242"/>
      <c r="J33" s="298"/>
      <c r="K33" s="297">
        <v>0</v>
      </c>
      <c r="L33" s="242">
        <v>0</v>
      </c>
      <c r="M33" s="242">
        <v>0</v>
      </c>
      <c r="N33" s="242">
        <v>0</v>
      </c>
      <c r="O33" s="243">
        <v>0</v>
      </c>
      <c r="P33" s="298">
        <v>0</v>
      </c>
      <c r="Q33" s="55" t="s">
        <v>338</v>
      </c>
      <c r="S33" s="224"/>
      <c r="T33" s="68"/>
    </row>
    <row r="34" spans="2:20" s="63" customFormat="1" ht="17.25" outlineLevel="1" thickBot="1" x14ac:dyDescent="0.35">
      <c r="B34" s="135"/>
      <c r="C34" s="288" t="s">
        <v>232</v>
      </c>
      <c r="D34" s="297">
        <v>0</v>
      </c>
      <c r="E34" s="242"/>
      <c r="F34" s="242"/>
      <c r="G34" s="242"/>
      <c r="H34" s="242"/>
      <c r="I34" s="242"/>
      <c r="J34" s="298"/>
      <c r="K34" s="297">
        <v>0</v>
      </c>
      <c r="L34" s="242">
        <v>0</v>
      </c>
      <c r="M34" s="242">
        <v>0</v>
      </c>
      <c r="N34" s="242">
        <v>0</v>
      </c>
      <c r="O34" s="243">
        <v>0</v>
      </c>
      <c r="P34" s="298">
        <v>0</v>
      </c>
      <c r="Q34" s="55" t="s">
        <v>338</v>
      </c>
      <c r="S34" s="69"/>
      <c r="T34" s="68"/>
    </row>
    <row r="35" spans="2:20" s="63" customFormat="1" ht="17.25" outlineLevel="1" thickBot="1" x14ac:dyDescent="0.35">
      <c r="B35" s="135"/>
      <c r="C35" s="288" t="s">
        <v>233</v>
      </c>
      <c r="D35" s="297">
        <v>0</v>
      </c>
      <c r="E35" s="242">
        <v>0</v>
      </c>
      <c r="F35" s="242">
        <v>0</v>
      </c>
      <c r="G35" s="242">
        <v>0</v>
      </c>
      <c r="H35" s="242">
        <v>0</v>
      </c>
      <c r="I35" s="242">
        <v>194162.75125254336</v>
      </c>
      <c r="J35" s="298">
        <v>0</v>
      </c>
      <c r="K35" s="297">
        <v>0</v>
      </c>
      <c r="L35" s="242">
        <v>0</v>
      </c>
      <c r="M35" s="242">
        <v>0</v>
      </c>
      <c r="N35" s="242">
        <v>0</v>
      </c>
      <c r="O35" s="243">
        <v>194162.75125254336</v>
      </c>
      <c r="P35" s="298">
        <v>0</v>
      </c>
      <c r="Q35" s="55" t="s">
        <v>338</v>
      </c>
      <c r="S35" s="69"/>
      <c r="T35" s="68"/>
    </row>
    <row r="36" spans="2:20" s="63" customFormat="1" ht="17.25" outlineLevel="1" thickBot="1" x14ac:dyDescent="0.35">
      <c r="B36" s="135"/>
      <c r="C36" s="288" t="s">
        <v>234</v>
      </c>
      <c r="D36" s="297">
        <v>0</v>
      </c>
      <c r="E36" s="242"/>
      <c r="F36" s="242"/>
      <c r="G36" s="242"/>
      <c r="H36" s="242"/>
      <c r="I36" s="242"/>
      <c r="J36" s="298"/>
      <c r="K36" s="297">
        <v>0</v>
      </c>
      <c r="L36" s="242">
        <v>0</v>
      </c>
      <c r="M36" s="242">
        <v>0</v>
      </c>
      <c r="N36" s="242">
        <v>0</v>
      </c>
      <c r="O36" s="243">
        <v>0</v>
      </c>
      <c r="P36" s="298">
        <v>0</v>
      </c>
      <c r="Q36" s="55" t="s">
        <v>338</v>
      </c>
      <c r="S36" s="69"/>
      <c r="T36" s="68"/>
    </row>
    <row r="37" spans="2:20" s="63" customFormat="1" ht="17.25" outlineLevel="1" thickBot="1" x14ac:dyDescent="0.35">
      <c r="B37" s="135"/>
      <c r="C37" s="288"/>
      <c r="D37" s="297"/>
      <c r="E37" s="242"/>
      <c r="F37" s="242"/>
      <c r="G37" s="242"/>
      <c r="H37" s="242"/>
      <c r="I37" s="242"/>
      <c r="J37" s="298"/>
      <c r="K37" s="297"/>
      <c r="L37" s="242"/>
      <c r="M37" s="242"/>
      <c r="N37" s="242"/>
      <c r="O37" s="243"/>
      <c r="P37" s="298"/>
      <c r="Q37" s="55" t="s">
        <v>338</v>
      </c>
      <c r="S37" s="69"/>
      <c r="T37" s="68"/>
    </row>
    <row r="38" spans="2:20" s="63" customFormat="1" ht="17.25" outlineLevel="1" thickBot="1" x14ac:dyDescent="0.35">
      <c r="B38" s="135"/>
      <c r="C38" s="288"/>
      <c r="D38" s="297"/>
      <c r="E38" s="242"/>
      <c r="F38" s="242"/>
      <c r="G38" s="242"/>
      <c r="H38" s="242"/>
      <c r="I38" s="242"/>
      <c r="J38" s="298"/>
      <c r="K38" s="297"/>
      <c r="L38" s="242"/>
      <c r="M38" s="242"/>
      <c r="N38" s="242"/>
      <c r="O38" s="243"/>
      <c r="P38" s="298"/>
      <c r="Q38" s="55" t="s">
        <v>338</v>
      </c>
      <c r="S38" s="69"/>
      <c r="T38" s="68"/>
    </row>
    <row r="39" spans="2:20" s="63" customFormat="1" ht="17.25" outlineLevel="1" thickBot="1" x14ac:dyDescent="0.35">
      <c r="B39" s="135"/>
      <c r="C39" s="288"/>
      <c r="D39" s="305"/>
      <c r="E39" s="243"/>
      <c r="F39" s="243"/>
      <c r="G39" s="243"/>
      <c r="H39" s="243"/>
      <c r="I39" s="243"/>
      <c r="J39" s="306"/>
      <c r="K39" s="305"/>
      <c r="L39" s="243"/>
      <c r="M39" s="243"/>
      <c r="N39" s="243"/>
      <c r="O39" s="243"/>
      <c r="P39" s="298"/>
      <c r="Q39" s="55" t="s">
        <v>338</v>
      </c>
      <c r="S39" s="69"/>
      <c r="T39" s="68"/>
    </row>
    <row r="40" spans="2:20" s="63" customFormat="1" ht="17.25" outlineLevel="1" thickBot="1" x14ac:dyDescent="0.35">
      <c r="B40" s="135"/>
      <c r="C40" s="288"/>
      <c r="D40" s="307"/>
      <c r="E40" s="140"/>
      <c r="F40" s="140"/>
      <c r="G40" s="140"/>
      <c r="H40" s="140"/>
      <c r="I40" s="140"/>
      <c r="J40" s="308"/>
      <c r="K40" s="307"/>
      <c r="L40" s="140"/>
      <c r="M40" s="140"/>
      <c r="N40" s="140"/>
      <c r="O40" s="204"/>
      <c r="P40" s="308"/>
      <c r="Q40" s="55" t="s">
        <v>338</v>
      </c>
      <c r="S40" s="69"/>
      <c r="T40" s="68"/>
    </row>
    <row r="41" spans="2:20" s="63" customFormat="1" ht="17.25" outlineLevel="1" thickBot="1" x14ac:dyDescent="0.35">
      <c r="B41" s="135"/>
      <c r="C41" s="289" t="s">
        <v>268</v>
      </c>
      <c r="D41" s="316">
        <v>0</v>
      </c>
      <c r="E41" s="317">
        <v>0</v>
      </c>
      <c r="F41" s="317">
        <v>0</v>
      </c>
      <c r="G41" s="317">
        <v>0</v>
      </c>
      <c r="H41" s="317">
        <v>0</v>
      </c>
      <c r="I41" s="317">
        <v>194162.75125254336</v>
      </c>
      <c r="J41" s="318">
        <v>0</v>
      </c>
      <c r="K41" s="316">
        <v>112073.7369578229</v>
      </c>
      <c r="L41" s="317">
        <v>2196164.2823787211</v>
      </c>
      <c r="M41" s="317">
        <v>1415937.5789974919</v>
      </c>
      <c r="N41" s="317">
        <v>0</v>
      </c>
      <c r="O41" s="319">
        <v>3918338.349586579</v>
      </c>
      <c r="P41" s="301">
        <v>3724175.5983340358</v>
      </c>
      <c r="Q41" s="55"/>
      <c r="S41" s="69"/>
      <c r="T41" s="68"/>
    </row>
    <row r="42" spans="2:20" s="63" customFormat="1" ht="15.75" outlineLevel="1" thickBot="1" x14ac:dyDescent="0.35">
      <c r="B42" s="135"/>
      <c r="C42" s="237" t="s">
        <v>56</v>
      </c>
      <c r="D42" s="320">
        <v>0</v>
      </c>
      <c r="E42" s="321">
        <v>0</v>
      </c>
      <c r="F42" s="321">
        <v>0</v>
      </c>
      <c r="G42" s="321">
        <v>0</v>
      </c>
      <c r="H42" s="321">
        <v>0</v>
      </c>
      <c r="I42" s="321">
        <v>200831.06688791732</v>
      </c>
      <c r="J42" s="322">
        <v>0</v>
      </c>
      <c r="K42" s="320">
        <v>373579.12319274293</v>
      </c>
      <c r="L42" s="321">
        <v>5267214.2745957356</v>
      </c>
      <c r="M42" s="321">
        <v>3599791.9299916397</v>
      </c>
      <c r="N42" s="321">
        <v>0</v>
      </c>
      <c r="O42" s="321">
        <v>9441416.3946680352</v>
      </c>
      <c r="P42" s="322">
        <v>9240585.3277801201</v>
      </c>
      <c r="S42" s="67"/>
      <c r="T42" s="68"/>
    </row>
    <row r="43" spans="2:20" outlineLevel="1" x14ac:dyDescent="0.3">
      <c r="D43" s="21" t="s">
        <v>75</v>
      </c>
    </row>
    <row r="44" spans="2:20" ht="16.5" outlineLevel="1" x14ac:dyDescent="0.3">
      <c r="B44" s="40" t="s">
        <v>88</v>
      </c>
      <c r="C44" s="21" t="s">
        <v>84</v>
      </c>
      <c r="D44" s="226"/>
      <c r="E44" s="226"/>
      <c r="F44" s="226"/>
      <c r="G44" s="226"/>
      <c r="H44" s="226"/>
      <c r="I44" s="226"/>
      <c r="J44" s="226"/>
      <c r="K44" s="55" t="s">
        <v>338</v>
      </c>
      <c r="L44" s="55" t="s">
        <v>338</v>
      </c>
      <c r="M44" s="55" t="s">
        <v>338</v>
      </c>
      <c r="N44" s="55" t="s">
        <v>338</v>
      </c>
    </row>
    <row r="45" spans="2:20" ht="16.5" outlineLevel="1" x14ac:dyDescent="0.3">
      <c r="B45" s="40" t="s">
        <v>89</v>
      </c>
      <c r="C45" s="21" t="s">
        <v>85</v>
      </c>
      <c r="D45" s="226"/>
      <c r="E45" s="226"/>
      <c r="F45" s="226"/>
      <c r="G45" s="226"/>
      <c r="H45" s="226"/>
      <c r="I45" s="226"/>
      <c r="J45" s="226"/>
      <c r="K45" s="55" t="s">
        <v>338</v>
      </c>
      <c r="L45" s="55" t="s">
        <v>338</v>
      </c>
      <c r="M45" s="55" t="s">
        <v>338</v>
      </c>
      <c r="N45" s="55" t="s">
        <v>338</v>
      </c>
    </row>
    <row r="46" spans="2:20" ht="16.5" outlineLevel="1" x14ac:dyDescent="0.3">
      <c r="B46" s="40" t="s">
        <v>90</v>
      </c>
      <c r="C46" s="21" t="s">
        <v>87</v>
      </c>
      <c r="D46" s="226"/>
      <c r="E46" s="226"/>
      <c r="F46" s="226"/>
      <c r="G46" s="226"/>
      <c r="H46" s="226"/>
      <c r="I46" s="226"/>
      <c r="J46" s="226"/>
      <c r="K46" s="55"/>
      <c r="L46" s="55"/>
      <c r="M46" s="55"/>
      <c r="N46" s="55"/>
    </row>
    <row r="47" spans="2:20" ht="16.5" outlineLevel="1" x14ac:dyDescent="0.3">
      <c r="B47" s="40" t="s">
        <v>91</v>
      </c>
      <c r="C47" s="21" t="s">
        <v>115</v>
      </c>
      <c r="D47" s="226"/>
      <c r="E47" s="226"/>
      <c r="F47" s="226"/>
      <c r="G47" s="226"/>
      <c r="H47" s="226"/>
      <c r="I47" s="226"/>
      <c r="J47" s="226"/>
      <c r="K47" s="55" t="s">
        <v>338</v>
      </c>
      <c r="L47" s="55" t="s">
        <v>338</v>
      </c>
      <c r="M47" s="55" t="s">
        <v>338</v>
      </c>
      <c r="N47" s="55" t="s">
        <v>338</v>
      </c>
      <c r="P47" s="331"/>
    </row>
    <row r="48" spans="2:20" ht="16.5" outlineLevel="1" x14ac:dyDescent="0.3">
      <c r="B48" s="40" t="s">
        <v>92</v>
      </c>
      <c r="C48" s="21" t="s">
        <v>62</v>
      </c>
      <c r="D48" s="226"/>
      <c r="E48" s="226"/>
      <c r="F48" s="226"/>
      <c r="G48" s="226"/>
      <c r="H48" s="226"/>
      <c r="I48" s="226"/>
      <c r="J48" s="226"/>
      <c r="K48" s="55" t="s">
        <v>338</v>
      </c>
      <c r="L48" s="55" t="s">
        <v>338</v>
      </c>
      <c r="M48" s="55" t="s">
        <v>338</v>
      </c>
      <c r="N48" s="55" t="s">
        <v>338</v>
      </c>
      <c r="O48" s="55" t="s">
        <v>338</v>
      </c>
      <c r="P48" s="55" t="s">
        <v>338</v>
      </c>
    </row>
    <row r="49" spans="4:8" ht="16.5" outlineLevel="1" x14ac:dyDescent="0.3">
      <c r="D49" s="105"/>
      <c r="E49" s="105"/>
      <c r="F49" s="105"/>
      <c r="G49" s="105"/>
      <c r="H49" s="105"/>
    </row>
  </sheetData>
  <conditionalFormatting sqref="D44:H48">
    <cfRule type="cellIs" dxfId="65" priority="136" operator="equal">
      <formula>"OK"</formula>
    </cfRule>
    <cfRule type="cellIs" dxfId="64" priority="135" operator="equal">
      <formula>"ERROR"</formula>
    </cfRule>
    <cfRule type="expression" dxfId="63" priority="137">
      <formula>$K44="Manual $ Spread"</formula>
    </cfRule>
    <cfRule type="expression" priority="140">
      <formula>$K44="Manual $ Spread"</formula>
    </cfRule>
  </conditionalFormatting>
  <conditionalFormatting sqref="D44:H49">
    <cfRule type="cellIs" dxfId="62" priority="138" operator="equal">
      <formula>"ERROR"</formula>
    </cfRule>
    <cfRule type="cellIs" dxfId="61" priority="139" operator="equal">
      <formula>"OK"</formula>
    </cfRule>
  </conditionalFormatting>
  <conditionalFormatting sqref="D49:H49">
    <cfRule type="expression" priority="153">
      <formula>$J44="Manual $ Spread"</formula>
    </cfRule>
  </conditionalFormatting>
  <conditionalFormatting sqref="I48">
    <cfRule type="cellIs" dxfId="60" priority="129" operator="equal">
      <formula>"ERROR"</formula>
    </cfRule>
    <cfRule type="expression" priority="134">
      <formula>$K48="Manual $ Spread"</formula>
    </cfRule>
    <cfRule type="cellIs" dxfId="59" priority="133" operator="equal">
      <formula>"OK"</formula>
    </cfRule>
    <cfRule type="cellIs" dxfId="58" priority="132" operator="equal">
      <formula>"ERROR"</formula>
    </cfRule>
    <cfRule type="expression" dxfId="57" priority="131">
      <formula>$K48="Manual $ Spread"</formula>
    </cfRule>
    <cfRule type="cellIs" dxfId="56" priority="130" operator="equal">
      <formula>"OK"</formula>
    </cfRule>
  </conditionalFormatting>
  <conditionalFormatting sqref="K44:N47">
    <cfRule type="cellIs" dxfId="55" priority="24" operator="equal">
      <formula>"ERROR"</formula>
    </cfRule>
    <cfRule type="cellIs" dxfId="54" priority="25" operator="equal">
      <formula>"OK"</formula>
    </cfRule>
    <cfRule type="expression" dxfId="53" priority="26">
      <formula>#REF!="Manual $ Spread"</formula>
    </cfRule>
    <cfRule type="expression" priority="27">
      <formula>#REF!="Manual $ Spread"</formula>
    </cfRule>
  </conditionalFormatting>
  <conditionalFormatting sqref="K44:N48">
    <cfRule type="cellIs" dxfId="52" priority="22" operator="equal">
      <formula>"ERROR"</formula>
    </cfRule>
    <cfRule type="cellIs" dxfId="51" priority="23" operator="equal">
      <formula>"OK"</formula>
    </cfRule>
  </conditionalFormatting>
  <conditionalFormatting sqref="K48:P48">
    <cfRule type="cellIs" dxfId="50" priority="36" operator="equal">
      <formula>"ERROR"</formula>
    </cfRule>
    <cfRule type="cellIs" dxfId="49" priority="37" operator="equal">
      <formula>"OK"</formula>
    </cfRule>
    <cfRule type="expression" dxfId="48" priority="38">
      <formula>$K48="Manual $ Spread"</formula>
    </cfRule>
    <cfRule type="expression" priority="41">
      <formula>$K48="Manual $ Spread"</formula>
    </cfRule>
  </conditionalFormatting>
  <conditionalFormatting sqref="O48:P48">
    <cfRule type="cellIs" dxfId="47" priority="39" operator="equal">
      <formula>"ERROR"</formula>
    </cfRule>
    <cfRule type="cellIs" dxfId="46" priority="40" operator="equal">
      <formula>"OK"</formula>
    </cfRule>
  </conditionalFormatting>
  <conditionalFormatting sqref="Q11:Q19 Q21:Q29">
    <cfRule type="cellIs" dxfId="45" priority="198" operator="equal">
      <formula>"ERROR"</formula>
    </cfRule>
    <cfRule type="cellIs" dxfId="44" priority="199" operator="equal">
      <formula>"OK"</formula>
    </cfRule>
    <cfRule type="expression" dxfId="43" priority="200">
      <formula>$Q11="Manual $ Spread"</formula>
    </cfRule>
  </conditionalFormatting>
  <conditionalFormatting sqref="Q12:Q19 Q21:Q29">
    <cfRule type="expression" priority="201">
      <formula>$Q12="Manual $ Spread"</formula>
    </cfRule>
  </conditionalFormatting>
  <conditionalFormatting sqref="Q12:Q19">
    <cfRule type="cellIs" dxfId="42" priority="145" operator="equal">
      <formula>"ERROR"</formula>
    </cfRule>
    <cfRule type="cellIs" dxfId="41" priority="146" operator="equal">
      <formula>"OK"</formula>
    </cfRule>
  </conditionalFormatting>
  <conditionalFormatting sqref="Q21:Q29">
    <cfRule type="cellIs" dxfId="40" priority="54" operator="equal">
      <formula>"ERROR"</formula>
    </cfRule>
    <cfRule type="cellIs" dxfId="39" priority="55" operator="equal">
      <formula>"OK"</formula>
    </cfRule>
  </conditionalFormatting>
  <conditionalFormatting sqref="Q31:Q41">
    <cfRule type="expression" priority="6">
      <formula>$Q31="Manual $ Spread"</formula>
    </cfRule>
    <cfRule type="expression" dxfId="38" priority="5">
      <formula>$Q31="Manual $ Spread"</formula>
    </cfRule>
    <cfRule type="cellIs" dxfId="37" priority="4" operator="equal">
      <formula>"OK"</formula>
    </cfRule>
    <cfRule type="cellIs" dxfId="36" priority="3" operator="equal">
      <formula>"ERROR"</formula>
    </cfRule>
    <cfRule type="cellIs" dxfId="35" priority="2" operator="equal">
      <formula>"OK"</formula>
    </cfRule>
    <cfRule type="cellIs" dxfId="34" priority="1" operator="equal">
      <formula>"ERROR"</formula>
    </cfRule>
  </conditionalFormatting>
  <conditionalFormatting sqref="Z9:Z15">
    <cfRule type="duplicateValues" dxfId="33" priority="152"/>
  </conditionalFormatting>
  <pageMargins left="0.7" right="0.7" top="0.75" bottom="0.75" header="0.3" footer="0.3"/>
  <pageSetup orientation="portrait" r:id="rId1"/>
  <headerFooter>
    <oddFooter>&amp;L&amp;1#&amp;"Calibri"&amp;10&amp;K000000Official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E257D-44CE-4549-AC16-3AE224C01909}">
  <sheetPr codeName="Sheet19">
    <tabColor theme="7"/>
    <pageSetUpPr autoPageBreaks="0"/>
  </sheetPr>
  <dimension ref="A1:Z49"/>
  <sheetViews>
    <sheetView showGridLines="0" topLeftCell="A95" zoomScale="70" zoomScaleNormal="70" workbookViewId="0">
      <selection sqref="A1:XFD1048576"/>
    </sheetView>
  </sheetViews>
  <sheetFormatPr defaultColWidth="9.21875" defaultRowHeight="15" outlineLevelRow="1" x14ac:dyDescent="0.3"/>
  <cols>
    <col min="1" max="1" width="3.6640625" style="21" customWidth="1"/>
    <col min="2" max="2" width="22.44140625" style="21" customWidth="1"/>
    <col min="3" max="3" width="43.109375" style="21" customWidth="1"/>
    <col min="4" max="16" width="16" style="21" customWidth="1"/>
    <col min="17" max="17" width="8.6640625" style="21" customWidth="1"/>
    <col min="18" max="18" width="5.77734375" style="21" bestFit="1" customWidth="1"/>
    <col min="19" max="19" width="23.109375" style="21" bestFit="1" customWidth="1"/>
    <col min="20" max="16384" width="9.21875" style="21"/>
  </cols>
  <sheetData>
    <row r="1" spans="1:26" s="33" customFormat="1" ht="30" x14ac:dyDescent="0.3">
      <c r="A1" s="30"/>
      <c r="B1" s="203" t="s">
        <v>256</v>
      </c>
      <c r="C1" s="31"/>
      <c r="D1" s="31"/>
      <c r="E1" s="31"/>
      <c r="F1" s="31"/>
      <c r="G1" s="31"/>
      <c r="H1" s="30"/>
      <c r="I1" s="31"/>
      <c r="J1" s="31"/>
      <c r="K1" s="31"/>
      <c r="L1" s="31"/>
      <c r="M1" s="31"/>
      <c r="N1" s="31"/>
      <c r="O1" s="31"/>
      <c r="P1" s="31"/>
      <c r="Q1" s="31"/>
      <c r="R1" s="31"/>
      <c r="S1" s="31"/>
      <c r="T1" s="31"/>
      <c r="U1" s="31"/>
      <c r="V1" s="31"/>
      <c r="W1" s="31"/>
      <c r="X1" s="31"/>
      <c r="Y1" s="31"/>
      <c r="Z1" s="31"/>
    </row>
    <row r="2" spans="1:26" s="33" customFormat="1" ht="22.5" x14ac:dyDescent="0.3">
      <c r="A2" s="32"/>
      <c r="B2" s="152" t="s">
        <v>324</v>
      </c>
      <c r="C2" s="32"/>
      <c r="D2" s="32"/>
      <c r="E2" s="32"/>
      <c r="F2" s="32"/>
      <c r="G2" s="32"/>
      <c r="H2" s="32"/>
      <c r="I2" s="32"/>
      <c r="J2" s="32"/>
      <c r="K2" s="32"/>
      <c r="L2" s="32"/>
      <c r="M2" s="32"/>
      <c r="N2" s="32"/>
      <c r="O2" s="32"/>
      <c r="P2" s="32"/>
      <c r="Q2" s="32"/>
      <c r="R2" s="32"/>
      <c r="S2" s="32"/>
      <c r="T2" s="32"/>
      <c r="U2" s="107"/>
      <c r="V2" s="107"/>
      <c r="W2" s="107"/>
      <c r="X2" s="107"/>
      <c r="Y2" s="107"/>
      <c r="Z2" s="107"/>
    </row>
    <row r="4" spans="1:26" x14ac:dyDescent="0.3">
      <c r="B4" s="36" t="s">
        <v>30</v>
      </c>
      <c r="S4" s="36"/>
    </row>
    <row r="5" spans="1:26" x14ac:dyDescent="0.3">
      <c r="B5" s="40" t="s">
        <v>333</v>
      </c>
      <c r="C5" s="40"/>
      <c r="G5" s="62"/>
      <c r="H5" s="51"/>
      <c r="I5" s="51"/>
      <c r="J5" s="51"/>
      <c r="K5" s="51"/>
      <c r="L5" s="51"/>
      <c r="M5" s="51"/>
    </row>
    <row r="6" spans="1:26" x14ac:dyDescent="0.3">
      <c r="C6" s="40"/>
      <c r="F6" s="41"/>
      <c r="G6" s="41"/>
      <c r="H6" s="41"/>
    </row>
    <row r="7" spans="1:26" ht="15.75" outlineLevel="1" thickBot="1" x14ac:dyDescent="0.35">
      <c r="B7" s="39" t="s">
        <v>83</v>
      </c>
      <c r="F7" s="42"/>
      <c r="G7" s="43"/>
      <c r="H7" s="43"/>
      <c r="I7" s="45"/>
      <c r="K7" s="44"/>
      <c r="L7" s="44"/>
      <c r="P7" s="42"/>
      <c r="Q7" s="43"/>
      <c r="R7" s="43"/>
      <c r="S7" s="45"/>
    </row>
    <row r="8" spans="1:26" ht="15.75" outlineLevel="1" thickBot="1" x14ac:dyDescent="0.35">
      <c r="B8" s="44"/>
      <c r="D8" s="315" t="s">
        <v>280</v>
      </c>
      <c r="E8" s="290"/>
      <c r="F8" s="290"/>
      <c r="G8" s="290"/>
      <c r="H8" s="290"/>
      <c r="I8" s="291"/>
      <c r="J8" s="292"/>
      <c r="K8" s="314" t="s">
        <v>284</v>
      </c>
      <c r="L8" s="309"/>
      <c r="M8" s="310"/>
      <c r="N8" s="310"/>
      <c r="O8" s="310"/>
      <c r="P8" s="311"/>
      <c r="Q8" s="43"/>
      <c r="R8" s="43"/>
    </row>
    <row r="9" spans="1:26" s="63" customFormat="1" ht="26.25" outlineLevel="1" thickBot="1" x14ac:dyDescent="0.35">
      <c r="B9" s="135"/>
      <c r="C9" s="286" t="s">
        <v>61</v>
      </c>
      <c r="D9" s="293" t="s">
        <v>263</v>
      </c>
      <c r="E9" s="278" t="s">
        <v>283</v>
      </c>
      <c r="F9" s="278" t="s">
        <v>282</v>
      </c>
      <c r="G9" s="278" t="s">
        <v>264</v>
      </c>
      <c r="H9" s="278" t="s">
        <v>265</v>
      </c>
      <c r="I9" s="278" t="s">
        <v>266</v>
      </c>
      <c r="J9" s="294" t="s">
        <v>281</v>
      </c>
      <c r="K9" s="293" t="s">
        <v>237</v>
      </c>
      <c r="L9" s="278" t="s">
        <v>239</v>
      </c>
      <c r="M9" s="278" t="s">
        <v>240</v>
      </c>
      <c r="N9" s="278" t="s">
        <v>241</v>
      </c>
      <c r="O9" s="278" t="s">
        <v>274</v>
      </c>
      <c r="P9" s="312" t="s">
        <v>96</v>
      </c>
      <c r="S9" s="45"/>
      <c r="T9" s="21"/>
      <c r="U9" s="65"/>
      <c r="V9" s="65"/>
      <c r="W9" s="65"/>
      <c r="X9" s="65"/>
    </row>
    <row r="10" spans="1:26" s="63" customFormat="1" ht="15.75" outlineLevel="1" thickBot="1" x14ac:dyDescent="0.35">
      <c r="B10" s="135"/>
      <c r="C10" s="287" t="s">
        <v>84</v>
      </c>
      <c r="D10" s="295"/>
      <c r="E10" s="279"/>
      <c r="F10" s="279"/>
      <c r="G10" s="279"/>
      <c r="H10" s="279"/>
      <c r="I10" s="279"/>
      <c r="J10" s="296"/>
      <c r="K10" s="295"/>
      <c r="L10" s="279"/>
      <c r="M10" s="279"/>
      <c r="N10" s="279"/>
      <c r="O10" s="280"/>
      <c r="P10" s="313"/>
      <c r="S10" s="21"/>
      <c r="T10" s="21"/>
    </row>
    <row r="11" spans="1:26" s="63" customFormat="1" ht="17.25" outlineLevel="1" thickBot="1" x14ac:dyDescent="0.35">
      <c r="B11" s="135"/>
      <c r="C11" s="288" t="s">
        <v>316</v>
      </c>
      <c r="D11" s="297">
        <v>0</v>
      </c>
      <c r="E11" s="242"/>
      <c r="F11" s="242"/>
      <c r="G11" s="242"/>
      <c r="H11" s="242"/>
      <c r="I11" s="242"/>
      <c r="J11" s="298"/>
      <c r="K11" s="297">
        <v>0</v>
      </c>
      <c r="L11" s="242">
        <v>213521.56686000002</v>
      </c>
      <c r="M11" s="242">
        <v>177934.63905</v>
      </c>
      <c r="N11" s="242">
        <v>0</v>
      </c>
      <c r="O11" s="243">
        <v>391456.20591000002</v>
      </c>
      <c r="P11" s="298">
        <v>391456.20591000002</v>
      </c>
      <c r="Q11" s="55" t="s">
        <v>338</v>
      </c>
      <c r="S11" s="45"/>
      <c r="T11" s="21"/>
    </row>
    <row r="12" spans="1:26" s="63" customFormat="1" ht="17.25" outlineLevel="1" thickBot="1" x14ac:dyDescent="0.35">
      <c r="B12" s="135"/>
      <c r="C12" s="288" t="s">
        <v>320</v>
      </c>
      <c r="D12" s="297">
        <v>0</v>
      </c>
      <c r="E12" s="242"/>
      <c r="F12" s="242"/>
      <c r="G12" s="242"/>
      <c r="H12" s="242"/>
      <c r="I12" s="242"/>
      <c r="J12" s="298"/>
      <c r="K12" s="297">
        <v>45978.709140000014</v>
      </c>
      <c r="L12" s="242">
        <v>308696.72525999998</v>
      </c>
      <c r="M12" s="242">
        <v>257247.27105000001</v>
      </c>
      <c r="N12" s="242">
        <v>0</v>
      </c>
      <c r="O12" s="243">
        <v>611922.70545000001</v>
      </c>
      <c r="P12" s="298">
        <v>611922.70545000001</v>
      </c>
      <c r="Q12" s="55" t="s">
        <v>338</v>
      </c>
      <c r="S12" s="21"/>
      <c r="T12" s="21"/>
    </row>
    <row r="13" spans="1:26" s="63" customFormat="1" ht="17.25" outlineLevel="1" thickBot="1" x14ac:dyDescent="0.35">
      <c r="B13" s="135"/>
      <c r="C13" s="288" t="s">
        <v>317</v>
      </c>
      <c r="D13" s="297">
        <v>0</v>
      </c>
      <c r="E13" s="242"/>
      <c r="F13" s="242"/>
      <c r="G13" s="242"/>
      <c r="H13" s="242"/>
      <c r="I13" s="242"/>
      <c r="J13" s="298"/>
      <c r="K13" s="297">
        <v>0</v>
      </c>
      <c r="L13" s="242">
        <v>25798.893120000004</v>
      </c>
      <c r="M13" s="242">
        <v>21499.077600000001</v>
      </c>
      <c r="N13" s="242">
        <v>0</v>
      </c>
      <c r="O13" s="243">
        <v>47297.970720000005</v>
      </c>
      <c r="P13" s="298">
        <v>47297.970720000005</v>
      </c>
      <c r="Q13" s="55" t="s">
        <v>338</v>
      </c>
      <c r="S13" s="45"/>
      <c r="T13" s="21"/>
    </row>
    <row r="14" spans="1:26" s="63" customFormat="1" ht="17.25" outlineLevel="1" thickBot="1" x14ac:dyDescent="0.35">
      <c r="B14" s="135"/>
      <c r="C14" s="288" t="s">
        <v>318</v>
      </c>
      <c r="D14" s="297">
        <v>0</v>
      </c>
      <c r="E14" s="242"/>
      <c r="F14" s="242"/>
      <c r="G14" s="242"/>
      <c r="H14" s="242"/>
      <c r="I14" s="242"/>
      <c r="J14" s="298"/>
      <c r="K14" s="297">
        <v>0</v>
      </c>
      <c r="L14" s="242">
        <v>25902.880499999996</v>
      </c>
      <c r="M14" s="242">
        <v>21585.733750000003</v>
      </c>
      <c r="N14" s="242">
        <v>0</v>
      </c>
      <c r="O14" s="243">
        <v>47488.614249999999</v>
      </c>
      <c r="P14" s="298">
        <v>47488.614249999999</v>
      </c>
      <c r="Q14" s="55" t="s">
        <v>338</v>
      </c>
    </row>
    <row r="15" spans="1:26" s="63" customFormat="1" ht="17.25" outlineLevel="1" thickBot="1" x14ac:dyDescent="0.35">
      <c r="B15" s="135"/>
      <c r="C15" s="288" t="s">
        <v>319</v>
      </c>
      <c r="D15" s="297">
        <v>0</v>
      </c>
      <c r="E15" s="242"/>
      <c r="F15" s="242"/>
      <c r="G15" s="242"/>
      <c r="H15" s="242"/>
      <c r="I15" s="242"/>
      <c r="J15" s="298"/>
      <c r="K15" s="297">
        <v>0</v>
      </c>
      <c r="L15" s="242">
        <v>72999.140760000009</v>
      </c>
      <c r="M15" s="242">
        <v>60832.617299999998</v>
      </c>
      <c r="N15" s="242">
        <v>0</v>
      </c>
      <c r="O15" s="243">
        <v>133831.75806000002</v>
      </c>
      <c r="P15" s="298">
        <v>133831.75806000002</v>
      </c>
      <c r="Q15" s="55" t="s">
        <v>338</v>
      </c>
      <c r="S15" s="64"/>
      <c r="T15" s="64"/>
      <c r="U15" s="65"/>
      <c r="V15" s="65"/>
      <c r="W15" s="65"/>
      <c r="X15" s="65"/>
    </row>
    <row r="16" spans="1:26" s="63" customFormat="1" ht="17.25" outlineLevel="1" thickBot="1" x14ac:dyDescent="0.35">
      <c r="B16" s="135"/>
      <c r="C16" s="288" t="s">
        <v>321</v>
      </c>
      <c r="D16" s="297"/>
      <c r="E16" s="242"/>
      <c r="F16" s="242"/>
      <c r="G16" s="242"/>
      <c r="H16" s="242"/>
      <c r="I16" s="242"/>
      <c r="J16" s="298"/>
      <c r="K16" s="297">
        <v>45978.709140000014</v>
      </c>
      <c r="L16" s="242">
        <v>95285.383703999993</v>
      </c>
      <c r="M16" s="242">
        <v>79404.486419999987</v>
      </c>
      <c r="N16" s="242">
        <v>0</v>
      </c>
      <c r="O16" s="243">
        <v>220668.579264</v>
      </c>
      <c r="P16" s="298">
        <v>220668.579264</v>
      </c>
      <c r="Q16" s="55" t="s">
        <v>338</v>
      </c>
      <c r="S16" s="67"/>
      <c r="T16" s="68"/>
    </row>
    <row r="17" spans="2:20" s="63" customFormat="1" ht="17.25" outlineLevel="1" thickBot="1" x14ac:dyDescent="0.35">
      <c r="B17" s="135"/>
      <c r="C17" s="288"/>
      <c r="D17" s="297"/>
      <c r="E17" s="242"/>
      <c r="F17" s="242"/>
      <c r="G17" s="242"/>
      <c r="H17" s="242"/>
      <c r="I17" s="242"/>
      <c r="J17" s="298"/>
      <c r="K17" s="297"/>
      <c r="L17" s="242"/>
      <c r="M17" s="242"/>
      <c r="N17" s="242"/>
      <c r="O17" s="243"/>
      <c r="P17" s="298"/>
      <c r="Q17" s="55" t="s">
        <v>338</v>
      </c>
      <c r="S17" s="67"/>
      <c r="T17" s="68"/>
    </row>
    <row r="18" spans="2:20" s="63" customFormat="1" ht="17.25" outlineLevel="1" thickBot="1" x14ac:dyDescent="0.35">
      <c r="B18" s="135"/>
      <c r="C18" s="288"/>
      <c r="D18" s="299"/>
      <c r="E18" s="242"/>
      <c r="F18" s="242"/>
      <c r="G18" s="242"/>
      <c r="H18" s="242"/>
      <c r="I18" s="242"/>
      <c r="J18" s="298"/>
      <c r="K18" s="297"/>
      <c r="L18" s="242"/>
      <c r="M18" s="242"/>
      <c r="N18" s="242"/>
      <c r="O18" s="243"/>
      <c r="P18" s="298"/>
      <c r="Q18" s="55" t="s">
        <v>338</v>
      </c>
      <c r="S18" s="69"/>
      <c r="T18" s="68"/>
    </row>
    <row r="19" spans="2:20" s="63" customFormat="1" ht="16.5" outlineLevel="1" x14ac:dyDescent="0.3">
      <c r="B19" s="135"/>
      <c r="C19" s="289" t="s">
        <v>268</v>
      </c>
      <c r="D19" s="300">
        <v>0</v>
      </c>
      <c r="E19" s="281">
        <v>0</v>
      </c>
      <c r="F19" s="281">
        <v>0</v>
      </c>
      <c r="G19" s="281">
        <v>0</v>
      </c>
      <c r="H19" s="281">
        <v>0</v>
      </c>
      <c r="I19" s="281">
        <v>0</v>
      </c>
      <c r="J19" s="301">
        <v>0</v>
      </c>
      <c r="K19" s="300">
        <v>91957.418280000027</v>
      </c>
      <c r="L19" s="281">
        <v>742204.59020400001</v>
      </c>
      <c r="M19" s="281">
        <v>618503.82516999997</v>
      </c>
      <c r="N19" s="281">
        <v>0</v>
      </c>
      <c r="O19" s="282">
        <v>1452665.8336540004</v>
      </c>
      <c r="P19" s="301">
        <v>1452665.8336540004</v>
      </c>
      <c r="Q19" s="55"/>
      <c r="S19" s="69"/>
      <c r="T19" s="68"/>
    </row>
    <row r="20" spans="2:20" s="63" customFormat="1" ht="15.75" outlineLevel="1" thickBot="1" x14ac:dyDescent="0.35">
      <c r="B20" s="135"/>
      <c r="C20" s="287" t="s">
        <v>85</v>
      </c>
      <c r="D20" s="302"/>
      <c r="E20" s="283"/>
      <c r="F20" s="283"/>
      <c r="G20" s="283"/>
      <c r="H20" s="283"/>
      <c r="I20" s="283"/>
      <c r="J20" s="303"/>
      <c r="K20" s="304"/>
      <c r="L20" s="283"/>
      <c r="M20" s="283"/>
      <c r="N20" s="283"/>
      <c r="O20" s="284"/>
      <c r="P20" s="303"/>
    </row>
    <row r="21" spans="2:20" s="63" customFormat="1" ht="17.25" outlineLevel="1" thickBot="1" x14ac:dyDescent="0.35">
      <c r="B21" s="135"/>
      <c r="C21" s="288" t="s">
        <v>316</v>
      </c>
      <c r="D21" s="297">
        <v>0</v>
      </c>
      <c r="E21" s="242"/>
      <c r="F21" s="242"/>
      <c r="G21" s="242"/>
      <c r="H21" s="242"/>
      <c r="I21" s="242"/>
      <c r="J21" s="298"/>
      <c r="K21" s="297">
        <v>0</v>
      </c>
      <c r="L21" s="242">
        <v>0</v>
      </c>
      <c r="M21" s="242">
        <v>0</v>
      </c>
      <c r="N21" s="242">
        <v>0</v>
      </c>
      <c r="O21" s="243">
        <v>0</v>
      </c>
      <c r="P21" s="298">
        <v>0</v>
      </c>
      <c r="Q21" s="55" t="s">
        <v>338</v>
      </c>
    </row>
    <row r="22" spans="2:20" s="63" customFormat="1" ht="17.25" outlineLevel="1" thickBot="1" x14ac:dyDescent="0.35">
      <c r="B22" s="135"/>
      <c r="C22" s="288" t="s">
        <v>320</v>
      </c>
      <c r="D22" s="297">
        <v>0</v>
      </c>
      <c r="E22" s="242"/>
      <c r="F22" s="242"/>
      <c r="G22" s="242"/>
      <c r="H22" s="242"/>
      <c r="I22" s="242"/>
      <c r="J22" s="298"/>
      <c r="K22" s="297">
        <v>0</v>
      </c>
      <c r="L22" s="242">
        <v>0</v>
      </c>
      <c r="M22" s="242">
        <v>0</v>
      </c>
      <c r="N22" s="242">
        <v>0</v>
      </c>
      <c r="O22" s="243">
        <v>0</v>
      </c>
      <c r="P22" s="298">
        <v>0</v>
      </c>
      <c r="Q22" s="55" t="s">
        <v>338</v>
      </c>
    </row>
    <row r="23" spans="2:20" s="63" customFormat="1" ht="17.25" outlineLevel="1" thickBot="1" x14ac:dyDescent="0.35">
      <c r="B23" s="135"/>
      <c r="C23" s="288" t="s">
        <v>317</v>
      </c>
      <c r="D23" s="297">
        <v>0</v>
      </c>
      <c r="E23" s="242"/>
      <c r="F23" s="242"/>
      <c r="G23" s="242"/>
      <c r="H23" s="242"/>
      <c r="I23" s="242"/>
      <c r="J23" s="298"/>
      <c r="K23" s="297">
        <v>0</v>
      </c>
      <c r="L23" s="242">
        <v>0</v>
      </c>
      <c r="M23" s="242">
        <v>0</v>
      </c>
      <c r="N23" s="242">
        <v>0</v>
      </c>
      <c r="O23" s="243">
        <v>0</v>
      </c>
      <c r="P23" s="298">
        <v>0</v>
      </c>
      <c r="Q23" s="55" t="s">
        <v>338</v>
      </c>
    </row>
    <row r="24" spans="2:20" s="63" customFormat="1" ht="17.25" outlineLevel="1" thickBot="1" x14ac:dyDescent="0.35">
      <c r="B24" s="135"/>
      <c r="C24" s="288" t="s">
        <v>318</v>
      </c>
      <c r="D24" s="297">
        <v>0</v>
      </c>
      <c r="E24" s="242"/>
      <c r="F24" s="242"/>
      <c r="G24" s="242"/>
      <c r="H24" s="242"/>
      <c r="I24" s="242"/>
      <c r="J24" s="298"/>
      <c r="K24" s="297">
        <v>0</v>
      </c>
      <c r="L24" s="242">
        <v>0</v>
      </c>
      <c r="M24" s="242">
        <v>0</v>
      </c>
      <c r="N24" s="242">
        <v>0</v>
      </c>
      <c r="O24" s="243">
        <v>0</v>
      </c>
      <c r="P24" s="298">
        <v>0</v>
      </c>
      <c r="Q24" s="55" t="s">
        <v>338</v>
      </c>
    </row>
    <row r="25" spans="2:20" s="63" customFormat="1" ht="17.25" outlineLevel="1" thickBot="1" x14ac:dyDescent="0.35">
      <c r="B25" s="135"/>
      <c r="C25" s="288" t="s">
        <v>319</v>
      </c>
      <c r="D25" s="297">
        <v>0</v>
      </c>
      <c r="E25" s="242"/>
      <c r="F25" s="242"/>
      <c r="G25" s="242"/>
      <c r="H25" s="242"/>
      <c r="I25" s="242"/>
      <c r="J25" s="298"/>
      <c r="K25" s="297">
        <v>0</v>
      </c>
      <c r="L25" s="242">
        <v>0</v>
      </c>
      <c r="M25" s="242">
        <v>0</v>
      </c>
      <c r="N25" s="242">
        <v>0</v>
      </c>
      <c r="O25" s="243">
        <v>0</v>
      </c>
      <c r="P25" s="298">
        <v>0</v>
      </c>
      <c r="Q25" s="55" t="s">
        <v>338</v>
      </c>
      <c r="S25" s="67"/>
      <c r="T25" s="68"/>
    </row>
    <row r="26" spans="2:20" s="63" customFormat="1" ht="17.25" outlineLevel="1" thickBot="1" x14ac:dyDescent="0.35">
      <c r="B26" s="135"/>
      <c r="C26" s="288" t="s">
        <v>321</v>
      </c>
      <c r="D26" s="297"/>
      <c r="E26" s="242"/>
      <c r="F26" s="242"/>
      <c r="G26" s="242"/>
      <c r="H26" s="242"/>
      <c r="I26" s="242"/>
      <c r="J26" s="298"/>
      <c r="K26" s="297">
        <v>0</v>
      </c>
      <c r="L26" s="242">
        <v>0</v>
      </c>
      <c r="M26" s="242">
        <v>0</v>
      </c>
      <c r="N26" s="242">
        <v>0</v>
      </c>
      <c r="O26" s="243">
        <v>0</v>
      </c>
      <c r="P26" s="298">
        <v>0</v>
      </c>
      <c r="Q26" s="55" t="s">
        <v>338</v>
      </c>
      <c r="S26" s="67"/>
      <c r="T26" s="68"/>
    </row>
    <row r="27" spans="2:20" s="63" customFormat="1" ht="17.25" outlineLevel="1" thickBot="1" x14ac:dyDescent="0.35">
      <c r="B27" s="135"/>
      <c r="C27" s="288"/>
      <c r="D27" s="297"/>
      <c r="E27" s="242"/>
      <c r="F27" s="242"/>
      <c r="G27" s="242"/>
      <c r="H27" s="242"/>
      <c r="I27" s="242"/>
      <c r="J27" s="298"/>
      <c r="K27" s="297"/>
      <c r="L27" s="242"/>
      <c r="M27" s="242"/>
      <c r="N27" s="242"/>
      <c r="O27" s="243"/>
      <c r="P27" s="298"/>
      <c r="Q27" s="55" t="s">
        <v>338</v>
      </c>
      <c r="S27" s="67"/>
      <c r="T27" s="68"/>
    </row>
    <row r="28" spans="2:20" s="63" customFormat="1" ht="17.25" outlineLevel="1" thickBot="1" x14ac:dyDescent="0.35">
      <c r="B28" s="135"/>
      <c r="C28" s="288"/>
      <c r="D28" s="297"/>
      <c r="E28" s="242"/>
      <c r="F28" s="242"/>
      <c r="G28" s="242"/>
      <c r="H28" s="242"/>
      <c r="I28" s="242"/>
      <c r="J28" s="298"/>
      <c r="K28" s="297"/>
      <c r="L28" s="242"/>
      <c r="M28" s="242"/>
      <c r="N28" s="242"/>
      <c r="O28" s="243"/>
      <c r="P28" s="298"/>
      <c r="Q28" s="55" t="s">
        <v>338</v>
      </c>
      <c r="S28" s="67"/>
      <c r="T28" s="68"/>
    </row>
    <row r="29" spans="2:20" s="63" customFormat="1" ht="17.25" outlineLevel="1" thickBot="1" x14ac:dyDescent="0.35">
      <c r="B29" s="135"/>
      <c r="C29" s="289" t="s">
        <v>268</v>
      </c>
      <c r="D29" s="300">
        <v>0</v>
      </c>
      <c r="E29" s="281">
        <v>0</v>
      </c>
      <c r="F29" s="281">
        <v>0</v>
      </c>
      <c r="G29" s="281">
        <v>0</v>
      </c>
      <c r="H29" s="281">
        <v>0</v>
      </c>
      <c r="I29" s="281">
        <v>0</v>
      </c>
      <c r="J29" s="301">
        <v>0</v>
      </c>
      <c r="K29" s="300">
        <v>0</v>
      </c>
      <c r="L29" s="281">
        <v>0</v>
      </c>
      <c r="M29" s="281">
        <v>0</v>
      </c>
      <c r="N29" s="281">
        <v>0</v>
      </c>
      <c r="O29" s="282">
        <v>0</v>
      </c>
      <c r="P29" s="301">
        <v>0</v>
      </c>
      <c r="Q29" s="55"/>
      <c r="S29" s="69"/>
      <c r="T29" s="68"/>
    </row>
    <row r="30" spans="2:20" s="63" customFormat="1" ht="15.75" outlineLevel="1" thickBot="1" x14ac:dyDescent="0.35">
      <c r="B30" s="135"/>
      <c r="C30" s="287" t="s">
        <v>86</v>
      </c>
      <c r="D30" s="304"/>
      <c r="E30" s="283"/>
      <c r="F30" s="283"/>
      <c r="G30" s="283"/>
      <c r="H30" s="283"/>
      <c r="I30" s="283"/>
      <c r="J30" s="303"/>
      <c r="K30" s="304"/>
      <c r="L30" s="283"/>
      <c r="M30" s="283"/>
      <c r="N30" s="283"/>
      <c r="O30" s="284"/>
      <c r="P30" s="303"/>
      <c r="S30" s="67"/>
      <c r="T30" s="68"/>
    </row>
    <row r="31" spans="2:20" s="63" customFormat="1" ht="17.25" outlineLevel="1" thickBot="1" x14ac:dyDescent="0.35">
      <c r="B31" s="135"/>
      <c r="C31" s="288" t="s">
        <v>87</v>
      </c>
      <c r="D31" s="297"/>
      <c r="E31" s="242"/>
      <c r="F31" s="242"/>
      <c r="G31" s="242"/>
      <c r="H31" s="242"/>
      <c r="I31" s="242"/>
      <c r="J31" s="298"/>
      <c r="K31" s="297">
        <v>39410.322120000012</v>
      </c>
      <c r="L31" s="242">
        <v>318087.68151600001</v>
      </c>
      <c r="M31" s="242">
        <v>265073.06793000002</v>
      </c>
      <c r="N31" s="242">
        <v>0</v>
      </c>
      <c r="O31" s="243">
        <v>622571.07156600012</v>
      </c>
      <c r="P31" s="298">
        <v>622571.07156600012</v>
      </c>
      <c r="Q31" s="55" t="s">
        <v>338</v>
      </c>
      <c r="S31" s="69"/>
      <c r="T31" s="68"/>
    </row>
    <row r="32" spans="2:20" s="63" customFormat="1" ht="17.25" outlineLevel="1" thickBot="1" x14ac:dyDescent="0.35">
      <c r="B32" s="135"/>
      <c r="C32" s="288" t="s">
        <v>316</v>
      </c>
      <c r="D32" s="297">
        <v>0</v>
      </c>
      <c r="E32" s="242"/>
      <c r="F32" s="242"/>
      <c r="G32" s="242"/>
      <c r="H32" s="242"/>
      <c r="I32" s="242"/>
      <c r="J32" s="298"/>
      <c r="K32" s="297">
        <v>0</v>
      </c>
      <c r="L32" s="242">
        <v>2300250.0000000005</v>
      </c>
      <c r="M32" s="242">
        <v>1916875.0000000002</v>
      </c>
      <c r="N32" s="242">
        <v>0</v>
      </c>
      <c r="O32" s="243">
        <v>4217125.0000000009</v>
      </c>
      <c r="P32" s="298">
        <v>4217125.0000000009</v>
      </c>
      <c r="Q32" s="55" t="s">
        <v>338</v>
      </c>
      <c r="S32" s="69"/>
      <c r="T32" s="68"/>
    </row>
    <row r="33" spans="2:20" s="63" customFormat="1" ht="17.25" outlineLevel="1" thickBot="1" x14ac:dyDescent="0.35">
      <c r="B33" s="135"/>
      <c r="C33" s="288" t="s">
        <v>320</v>
      </c>
      <c r="D33" s="297">
        <v>0</v>
      </c>
      <c r="E33" s="242"/>
      <c r="F33" s="242"/>
      <c r="G33" s="242"/>
      <c r="H33" s="242"/>
      <c r="I33" s="242"/>
      <c r="J33" s="298"/>
      <c r="K33" s="297">
        <v>0</v>
      </c>
      <c r="L33" s="242">
        <v>0</v>
      </c>
      <c r="M33" s="242">
        <v>0</v>
      </c>
      <c r="N33" s="242">
        <v>0</v>
      </c>
      <c r="O33" s="243">
        <v>0</v>
      </c>
      <c r="P33" s="298">
        <v>0</v>
      </c>
      <c r="Q33" s="55" t="s">
        <v>338</v>
      </c>
      <c r="S33" s="224"/>
      <c r="T33" s="68"/>
    </row>
    <row r="34" spans="2:20" s="63" customFormat="1" ht="17.25" outlineLevel="1" thickBot="1" x14ac:dyDescent="0.35">
      <c r="B34" s="135"/>
      <c r="C34" s="288" t="s">
        <v>317</v>
      </c>
      <c r="D34" s="297">
        <v>0</v>
      </c>
      <c r="E34" s="242"/>
      <c r="F34" s="242"/>
      <c r="G34" s="242"/>
      <c r="H34" s="242"/>
      <c r="I34" s="242"/>
      <c r="J34" s="298"/>
      <c r="K34" s="297">
        <v>0</v>
      </c>
      <c r="L34" s="242">
        <v>0</v>
      </c>
      <c r="M34" s="242">
        <v>0</v>
      </c>
      <c r="N34" s="242">
        <v>0</v>
      </c>
      <c r="O34" s="243">
        <v>0</v>
      </c>
      <c r="P34" s="298">
        <v>0</v>
      </c>
      <c r="Q34" s="55" t="s">
        <v>338</v>
      </c>
      <c r="S34" s="69"/>
      <c r="T34" s="68"/>
    </row>
    <row r="35" spans="2:20" s="63" customFormat="1" ht="17.25" outlineLevel="1" thickBot="1" x14ac:dyDescent="0.35">
      <c r="B35" s="135"/>
      <c r="C35" s="288" t="s">
        <v>318</v>
      </c>
      <c r="D35" s="297">
        <v>0</v>
      </c>
      <c r="E35" s="242"/>
      <c r="F35" s="242"/>
      <c r="G35" s="242"/>
      <c r="H35" s="242"/>
      <c r="I35" s="242"/>
      <c r="J35" s="298"/>
      <c r="K35" s="297">
        <v>0</v>
      </c>
      <c r="L35" s="242">
        <v>0</v>
      </c>
      <c r="M35" s="242">
        <v>0</v>
      </c>
      <c r="N35" s="242">
        <v>0</v>
      </c>
      <c r="O35" s="243">
        <v>0</v>
      </c>
      <c r="P35" s="298">
        <v>0</v>
      </c>
      <c r="Q35" s="55" t="s">
        <v>338</v>
      </c>
      <c r="S35" s="69"/>
      <c r="T35" s="68"/>
    </row>
    <row r="36" spans="2:20" s="63" customFormat="1" ht="17.25" outlineLevel="1" thickBot="1" x14ac:dyDescent="0.35">
      <c r="B36" s="135"/>
      <c r="C36" s="288" t="s">
        <v>319</v>
      </c>
      <c r="D36" s="297">
        <v>0</v>
      </c>
      <c r="E36" s="242"/>
      <c r="F36" s="242"/>
      <c r="G36" s="242"/>
      <c r="H36" s="242"/>
      <c r="I36" s="242"/>
      <c r="J36" s="298"/>
      <c r="K36" s="297">
        <v>0</v>
      </c>
      <c r="L36" s="242">
        <v>0</v>
      </c>
      <c r="M36" s="242">
        <v>0</v>
      </c>
      <c r="N36" s="242">
        <v>0</v>
      </c>
      <c r="O36" s="243">
        <v>0</v>
      </c>
      <c r="P36" s="298">
        <v>0</v>
      </c>
      <c r="Q36" s="55" t="s">
        <v>338</v>
      </c>
      <c r="S36" s="69"/>
      <c r="T36" s="68"/>
    </row>
    <row r="37" spans="2:20" s="63" customFormat="1" ht="17.25" outlineLevel="1" thickBot="1" x14ac:dyDescent="0.35">
      <c r="B37" s="135"/>
      <c r="C37" s="288" t="s">
        <v>321</v>
      </c>
      <c r="D37" s="297"/>
      <c r="E37" s="242"/>
      <c r="F37" s="242"/>
      <c r="G37" s="242"/>
      <c r="H37" s="242"/>
      <c r="I37" s="242"/>
      <c r="J37" s="298"/>
      <c r="K37" s="297">
        <v>0</v>
      </c>
      <c r="L37" s="242">
        <v>0</v>
      </c>
      <c r="M37" s="242">
        <v>0</v>
      </c>
      <c r="N37" s="242">
        <v>0</v>
      </c>
      <c r="O37" s="243">
        <v>0</v>
      </c>
      <c r="P37" s="298">
        <v>0</v>
      </c>
      <c r="Q37" s="55" t="s">
        <v>338</v>
      </c>
      <c r="S37" s="69"/>
      <c r="T37" s="68"/>
    </row>
    <row r="38" spans="2:20" s="63" customFormat="1" ht="17.25" outlineLevel="1" thickBot="1" x14ac:dyDescent="0.35">
      <c r="B38" s="135"/>
      <c r="C38" s="288"/>
      <c r="D38" s="297"/>
      <c r="E38" s="242"/>
      <c r="F38" s="242"/>
      <c r="G38" s="242"/>
      <c r="H38" s="242"/>
      <c r="I38" s="242"/>
      <c r="J38" s="298"/>
      <c r="K38" s="297"/>
      <c r="L38" s="242"/>
      <c r="M38" s="242"/>
      <c r="N38" s="242"/>
      <c r="O38" s="243"/>
      <c r="P38" s="298"/>
      <c r="Q38" s="55" t="s">
        <v>338</v>
      </c>
      <c r="S38" s="69"/>
      <c r="T38" s="68"/>
    </row>
    <row r="39" spans="2:20" s="63" customFormat="1" ht="17.25" outlineLevel="1" thickBot="1" x14ac:dyDescent="0.35">
      <c r="B39" s="135"/>
      <c r="C39" s="288"/>
      <c r="D39" s="305"/>
      <c r="E39" s="243"/>
      <c r="F39" s="243"/>
      <c r="G39" s="243"/>
      <c r="H39" s="243"/>
      <c r="I39" s="243"/>
      <c r="J39" s="306"/>
      <c r="K39" s="305"/>
      <c r="L39" s="243"/>
      <c r="M39" s="243"/>
      <c r="N39" s="243"/>
      <c r="O39" s="243"/>
      <c r="P39" s="298"/>
      <c r="Q39" s="55" t="s">
        <v>338</v>
      </c>
      <c r="S39" s="69"/>
      <c r="T39" s="68"/>
    </row>
    <row r="40" spans="2:20" s="63" customFormat="1" ht="17.25" outlineLevel="1" thickBot="1" x14ac:dyDescent="0.35">
      <c r="B40" s="135"/>
      <c r="C40" s="288"/>
      <c r="D40" s="307"/>
      <c r="E40" s="140"/>
      <c r="F40" s="140"/>
      <c r="G40" s="140"/>
      <c r="H40" s="140"/>
      <c r="I40" s="140"/>
      <c r="J40" s="308"/>
      <c r="K40" s="307"/>
      <c r="L40" s="140"/>
      <c r="M40" s="140"/>
      <c r="N40" s="140"/>
      <c r="O40" s="204"/>
      <c r="P40" s="308"/>
      <c r="Q40" s="55" t="s">
        <v>338</v>
      </c>
      <c r="S40" s="69"/>
      <c r="T40" s="68"/>
    </row>
    <row r="41" spans="2:20" s="63" customFormat="1" ht="17.25" outlineLevel="1" thickBot="1" x14ac:dyDescent="0.35">
      <c r="B41" s="135"/>
      <c r="C41" s="289" t="s">
        <v>268</v>
      </c>
      <c r="D41" s="316">
        <v>0</v>
      </c>
      <c r="E41" s="317">
        <v>0</v>
      </c>
      <c r="F41" s="317">
        <v>0</v>
      </c>
      <c r="G41" s="317">
        <v>0</v>
      </c>
      <c r="H41" s="317">
        <v>0</v>
      </c>
      <c r="I41" s="317">
        <v>0</v>
      </c>
      <c r="J41" s="318">
        <v>0</v>
      </c>
      <c r="K41" s="316">
        <v>39410.322120000012</v>
      </c>
      <c r="L41" s="317">
        <v>2618337.6815160005</v>
      </c>
      <c r="M41" s="317">
        <v>2181948.0679300004</v>
      </c>
      <c r="N41" s="317">
        <v>0</v>
      </c>
      <c r="O41" s="319">
        <v>4839696.0715660006</v>
      </c>
      <c r="P41" s="301">
        <v>4839696.0715660006</v>
      </c>
      <c r="Q41" s="55"/>
      <c r="S41" s="69"/>
      <c r="T41" s="68"/>
    </row>
    <row r="42" spans="2:20" s="63" customFormat="1" ht="15.75" outlineLevel="1" thickBot="1" x14ac:dyDescent="0.35">
      <c r="B42" s="135"/>
      <c r="C42" s="237" t="s">
        <v>56</v>
      </c>
      <c r="D42" s="320">
        <v>0</v>
      </c>
      <c r="E42" s="321">
        <v>0</v>
      </c>
      <c r="F42" s="321">
        <v>0</v>
      </c>
      <c r="G42" s="321">
        <v>0</v>
      </c>
      <c r="H42" s="321">
        <v>0</v>
      </c>
      <c r="I42" s="321">
        <v>0</v>
      </c>
      <c r="J42" s="322">
        <v>0</v>
      </c>
      <c r="K42" s="320">
        <v>131367.74040000004</v>
      </c>
      <c r="L42" s="321">
        <v>3360542.2717200005</v>
      </c>
      <c r="M42" s="321">
        <v>2800451.8931</v>
      </c>
      <c r="N42" s="321">
        <v>0</v>
      </c>
      <c r="O42" s="321">
        <v>6292361.9052200019</v>
      </c>
      <c r="P42" s="322">
        <v>6292361.9052200019</v>
      </c>
      <c r="S42" s="67"/>
      <c r="T42" s="68"/>
    </row>
    <row r="43" spans="2:20" outlineLevel="1" x14ac:dyDescent="0.3">
      <c r="D43" s="21" t="s">
        <v>75</v>
      </c>
    </row>
    <row r="44" spans="2:20" ht="16.5" outlineLevel="1" x14ac:dyDescent="0.3">
      <c r="B44" s="40" t="s">
        <v>88</v>
      </c>
      <c r="C44" s="21" t="s">
        <v>84</v>
      </c>
      <c r="D44" s="226"/>
      <c r="E44" s="226"/>
      <c r="F44" s="226"/>
      <c r="G44" s="226"/>
      <c r="H44" s="226"/>
      <c r="I44" s="226"/>
      <c r="J44" s="226"/>
      <c r="K44" s="55" t="s">
        <v>338</v>
      </c>
      <c r="L44" s="55" t="s">
        <v>338</v>
      </c>
      <c r="M44" s="55" t="s">
        <v>338</v>
      </c>
      <c r="N44" s="55" t="s">
        <v>338</v>
      </c>
    </row>
    <row r="45" spans="2:20" ht="16.5" outlineLevel="1" x14ac:dyDescent="0.3">
      <c r="B45" s="40" t="s">
        <v>89</v>
      </c>
      <c r="C45" s="21" t="s">
        <v>85</v>
      </c>
      <c r="D45" s="226"/>
      <c r="E45" s="226"/>
      <c r="F45" s="226"/>
      <c r="G45" s="226"/>
      <c r="H45" s="226"/>
      <c r="I45" s="226"/>
      <c r="J45" s="226"/>
      <c r="K45" s="55" t="s">
        <v>338</v>
      </c>
      <c r="L45" s="55" t="s">
        <v>338</v>
      </c>
      <c r="M45" s="55" t="s">
        <v>338</v>
      </c>
      <c r="N45" s="55" t="s">
        <v>338</v>
      </c>
    </row>
    <row r="46" spans="2:20" ht="16.5" outlineLevel="1" x14ac:dyDescent="0.3">
      <c r="B46" s="40" t="s">
        <v>90</v>
      </c>
      <c r="C46" s="21" t="s">
        <v>87</v>
      </c>
      <c r="D46" s="226"/>
      <c r="E46" s="226"/>
      <c r="F46" s="226"/>
      <c r="G46" s="226"/>
      <c r="H46" s="226"/>
      <c r="I46" s="226"/>
      <c r="J46" s="226"/>
      <c r="K46" s="55"/>
      <c r="L46" s="55"/>
      <c r="M46" s="55"/>
      <c r="N46" s="55"/>
    </row>
    <row r="47" spans="2:20" ht="16.5" outlineLevel="1" x14ac:dyDescent="0.3">
      <c r="B47" s="40" t="s">
        <v>91</v>
      </c>
      <c r="C47" s="21" t="s">
        <v>115</v>
      </c>
      <c r="D47" s="226"/>
      <c r="E47" s="226"/>
      <c r="F47" s="226"/>
      <c r="G47" s="226"/>
      <c r="H47" s="226"/>
      <c r="I47" s="226"/>
      <c r="J47" s="226"/>
      <c r="K47" s="55" t="s">
        <v>338</v>
      </c>
      <c r="L47" s="55" t="s">
        <v>338</v>
      </c>
      <c r="M47" s="55" t="s">
        <v>338</v>
      </c>
      <c r="N47" s="55" t="s">
        <v>338</v>
      </c>
      <c r="P47" s="331"/>
    </row>
    <row r="48" spans="2:20" ht="16.5" outlineLevel="1" x14ac:dyDescent="0.3">
      <c r="B48" s="40" t="s">
        <v>92</v>
      </c>
      <c r="C48" s="21" t="s">
        <v>62</v>
      </c>
      <c r="D48" s="226"/>
      <c r="E48" s="226"/>
      <c r="F48" s="226"/>
      <c r="G48" s="226"/>
      <c r="H48" s="226"/>
      <c r="I48" s="226"/>
      <c r="J48" s="226"/>
      <c r="K48" s="55" t="s">
        <v>338</v>
      </c>
      <c r="L48" s="55" t="s">
        <v>338</v>
      </c>
      <c r="M48" s="55" t="s">
        <v>338</v>
      </c>
      <c r="N48" s="55" t="s">
        <v>338</v>
      </c>
      <c r="O48" s="55" t="s">
        <v>338</v>
      </c>
      <c r="P48" s="55" t="s">
        <v>338</v>
      </c>
    </row>
    <row r="49" spans="4:8" ht="16.5" outlineLevel="1" x14ac:dyDescent="0.3">
      <c r="D49" s="105"/>
      <c r="E49" s="105"/>
      <c r="F49" s="105"/>
      <c r="G49" s="105"/>
      <c r="H49" s="105"/>
    </row>
  </sheetData>
  <conditionalFormatting sqref="D44:H48">
    <cfRule type="cellIs" dxfId="32" priority="101" operator="equal">
      <formula>"OK"</formula>
    </cfRule>
    <cfRule type="cellIs" dxfId="31" priority="100" operator="equal">
      <formula>"ERROR"</formula>
    </cfRule>
    <cfRule type="expression" dxfId="30" priority="102">
      <formula>$K44="Manual $ Spread"</formula>
    </cfRule>
    <cfRule type="expression" priority="105">
      <formula>$K44="Manual $ Spread"</formula>
    </cfRule>
  </conditionalFormatting>
  <conditionalFormatting sqref="D44:H49">
    <cfRule type="cellIs" dxfId="29" priority="103" operator="equal">
      <formula>"ERROR"</formula>
    </cfRule>
    <cfRule type="cellIs" dxfId="28" priority="104" operator="equal">
      <formula>"OK"</formula>
    </cfRule>
  </conditionalFormatting>
  <conditionalFormatting sqref="D49:H49">
    <cfRule type="expression" priority="114">
      <formula>$J44="Manual $ Spread"</formula>
    </cfRule>
  </conditionalFormatting>
  <conditionalFormatting sqref="I48">
    <cfRule type="cellIs" dxfId="27" priority="94" operator="equal">
      <formula>"ERROR"</formula>
    </cfRule>
    <cfRule type="expression" priority="99">
      <formula>$K48="Manual $ Spread"</formula>
    </cfRule>
    <cfRule type="cellIs" dxfId="26" priority="98" operator="equal">
      <formula>"OK"</formula>
    </cfRule>
    <cfRule type="cellIs" dxfId="25" priority="97" operator="equal">
      <formula>"ERROR"</formula>
    </cfRule>
    <cfRule type="expression" dxfId="24" priority="96">
      <formula>$K48="Manual $ Spread"</formula>
    </cfRule>
    <cfRule type="cellIs" dxfId="23" priority="95" operator="equal">
      <formula>"OK"</formula>
    </cfRule>
  </conditionalFormatting>
  <conditionalFormatting sqref="K44:N47">
    <cfRule type="cellIs" dxfId="22" priority="9" operator="equal">
      <formula>"ERROR"</formula>
    </cfRule>
    <cfRule type="cellIs" dxfId="21" priority="10" operator="equal">
      <formula>"OK"</formula>
    </cfRule>
    <cfRule type="expression" dxfId="20" priority="11">
      <formula>#REF!="Manual $ Spread"</formula>
    </cfRule>
    <cfRule type="expression" priority="12">
      <formula>#REF!="Manual $ Spread"</formula>
    </cfRule>
  </conditionalFormatting>
  <conditionalFormatting sqref="K44:N48">
    <cfRule type="cellIs" dxfId="19" priority="7" operator="equal">
      <formula>"ERROR"</formula>
    </cfRule>
    <cfRule type="cellIs" dxfId="18" priority="8" operator="equal">
      <formula>"OK"</formula>
    </cfRule>
  </conditionalFormatting>
  <conditionalFormatting sqref="K48:P48">
    <cfRule type="cellIs" dxfId="17" priority="13" operator="equal">
      <formula>"ERROR"</formula>
    </cfRule>
    <cfRule type="cellIs" dxfId="16" priority="14" operator="equal">
      <formula>"OK"</formula>
    </cfRule>
    <cfRule type="expression" dxfId="15" priority="15">
      <formula>$K48="Manual $ Spread"</formula>
    </cfRule>
    <cfRule type="expression" priority="18">
      <formula>$K48="Manual $ Spread"</formula>
    </cfRule>
  </conditionalFormatting>
  <conditionalFormatting sqref="O48:P48">
    <cfRule type="cellIs" dxfId="14" priority="16" operator="equal">
      <formula>"ERROR"</formula>
    </cfRule>
    <cfRule type="cellIs" dxfId="13" priority="17" operator="equal">
      <formula>"OK"</formula>
    </cfRule>
  </conditionalFormatting>
  <conditionalFormatting sqref="Q11:Q19 Q21:Q29">
    <cfRule type="cellIs" dxfId="12" priority="159" operator="equal">
      <formula>"ERROR"</formula>
    </cfRule>
    <cfRule type="cellIs" dxfId="11" priority="160" operator="equal">
      <formula>"OK"</formula>
    </cfRule>
    <cfRule type="expression" dxfId="10" priority="161">
      <formula>$Q11="Manual $ Spread"</formula>
    </cfRule>
  </conditionalFormatting>
  <conditionalFormatting sqref="Q12:Q19 Q21:Q29">
    <cfRule type="expression" priority="162">
      <formula>$Q12="Manual $ Spread"</formula>
    </cfRule>
  </conditionalFormatting>
  <conditionalFormatting sqref="Q12:Q19">
    <cfRule type="cellIs" dxfId="9" priority="106" operator="equal">
      <formula>"ERROR"</formula>
    </cfRule>
    <cfRule type="cellIs" dxfId="8" priority="107" operator="equal">
      <formula>"OK"</formula>
    </cfRule>
  </conditionalFormatting>
  <conditionalFormatting sqref="Q21:Q29">
    <cfRule type="cellIs" dxfId="7" priority="19" operator="equal">
      <formula>"ERROR"</formula>
    </cfRule>
    <cfRule type="cellIs" dxfId="6" priority="20" operator="equal">
      <formula>"OK"</formula>
    </cfRule>
  </conditionalFormatting>
  <conditionalFormatting sqref="Q31:Q41">
    <cfRule type="expression" priority="6">
      <formula>$Q31="Manual $ Spread"</formula>
    </cfRule>
    <cfRule type="expression" dxfId="5" priority="5">
      <formula>$Q31="Manual $ Spread"</formula>
    </cfRule>
    <cfRule type="cellIs" dxfId="4" priority="4" operator="equal">
      <formula>"OK"</formula>
    </cfRule>
    <cfRule type="cellIs" dxfId="3" priority="3" operator="equal">
      <formula>"ERROR"</formula>
    </cfRule>
    <cfRule type="cellIs" dxfId="2" priority="2" operator="equal">
      <formula>"OK"</formula>
    </cfRule>
    <cfRule type="cellIs" dxfId="1" priority="1" operator="equal">
      <formula>"ERROR"</formula>
    </cfRule>
  </conditionalFormatting>
  <conditionalFormatting sqref="Z9:Z15">
    <cfRule type="duplicateValues" dxfId="0" priority="113"/>
  </conditionalFormatting>
  <pageMargins left="0.7" right="0.7" top="0.75" bottom="0.75" header="0.3" footer="0.3"/>
  <pageSetup orientation="portrait" r:id="rId1"/>
  <headerFooter>
    <oddFooter>&amp;L&amp;1#&amp;"Calibri"&amp;10&amp;K000000Official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06236-1F14-47BB-A205-A27763B5C90D}">
  <sheetPr codeName="Sheet1">
    <tabColor theme="4"/>
    <pageSetUpPr autoPageBreaks="0"/>
  </sheetPr>
  <dimension ref="E77"/>
  <sheetViews>
    <sheetView showGridLines="0" topLeftCell="XFD1048576" workbookViewId="0">
      <selection activeCell="E7" sqref="E7"/>
    </sheetView>
  </sheetViews>
  <sheetFormatPr defaultColWidth="0" defaultRowHeight="15" customHeight="1" zeroHeight="1" x14ac:dyDescent="0.3"/>
  <cols>
    <col min="1" max="16384" width="7.109375" style="34" hidden="1"/>
  </cols>
  <sheetData>
    <row r="77" spans="5:5" ht="15" hidden="1" customHeight="1" x14ac:dyDescent="0.3">
      <c r="E77" s="35"/>
    </row>
  </sheetData>
  <pageMargins left="0.7" right="0.7" top="0.75" bottom="0.75" header="0.3" footer="0.3"/>
  <pageSetup paperSize="9" orientation="portrait" horizontalDpi="300" verticalDpi="300" r:id="rId1"/>
  <headerFooter>
    <oddFooter>&amp;L&amp;1#&amp;"Calibri"&amp;10&amp;K000000Official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EE10D-A2AC-4404-B7A7-C53C06F8ECF7}">
  <sheetPr codeName="Sheet4">
    <tabColor theme="4"/>
    <pageSetUpPr autoPageBreaks="0"/>
  </sheetPr>
  <dimension ref="C1:DZ3"/>
  <sheetViews>
    <sheetView showGridLines="0" zoomScale="85" zoomScaleNormal="85" workbookViewId="0">
      <selection activeCell="C9" sqref="C9"/>
    </sheetView>
  </sheetViews>
  <sheetFormatPr defaultColWidth="8.88671875" defaultRowHeight="12.75" outlineLevelCol="1" x14ac:dyDescent="0.2"/>
  <cols>
    <col min="1" max="1" width="37.44140625" style="145" bestFit="1" customWidth="1"/>
    <col min="2" max="2" width="41" style="145" bestFit="1" customWidth="1"/>
    <col min="3" max="3" width="15.44140625" style="145" customWidth="1"/>
    <col min="4" max="4" width="17.77734375" style="145" customWidth="1"/>
    <col min="5" max="5" width="12.44140625" style="145" customWidth="1"/>
    <col min="6" max="7" width="10.44140625" style="145" bestFit="1" customWidth="1"/>
    <col min="8" max="68" width="11.44140625" style="145" customWidth="1" outlineLevel="1"/>
    <col min="69" max="72" width="9" style="145" customWidth="1" outlineLevel="1"/>
    <col min="73" max="73" width="9.109375" style="145" customWidth="1" outlineLevel="1"/>
    <col min="74" max="75" width="9" style="145" customWidth="1" outlineLevel="1"/>
    <col min="76" max="80" width="10" style="145" customWidth="1" outlineLevel="1"/>
    <col min="81" max="83" width="11.21875" style="145" customWidth="1" outlineLevel="1"/>
    <col min="84" max="86" width="11.6640625" style="145" customWidth="1" outlineLevel="1"/>
    <col min="87" max="87" width="13.77734375" style="145" customWidth="1" outlineLevel="1"/>
    <col min="88" max="88" width="11.6640625" style="145" customWidth="1" outlineLevel="1"/>
    <col min="89" max="90" width="12" style="145" customWidth="1" outlineLevel="1"/>
    <col min="91" max="91" width="16.88671875" style="145" customWidth="1" outlineLevel="1"/>
    <col min="92" max="93" width="11.6640625" style="145" customWidth="1" outlineLevel="1"/>
    <col min="94" max="95" width="12.21875" style="145" customWidth="1" outlineLevel="1"/>
    <col min="96" max="102" width="12" style="145" customWidth="1" outlineLevel="1"/>
    <col min="103" max="112" width="11.44140625" style="145" customWidth="1" outlineLevel="1"/>
    <col min="113" max="116" width="11.21875" style="145" customWidth="1" outlineLevel="1"/>
    <col min="117" max="120" width="9" style="145" customWidth="1" outlineLevel="1"/>
    <col min="121" max="121" width="9.109375" style="145" customWidth="1" outlineLevel="1"/>
    <col min="122" max="128" width="9" style="145" customWidth="1" outlineLevel="1"/>
    <col min="129" max="130" width="8.88671875" style="145" customWidth="1" outlineLevel="1"/>
    <col min="131" max="131" width="13.77734375" style="145" bestFit="1" customWidth="1"/>
    <col min="132" max="16384" width="8.88671875" style="145"/>
  </cols>
  <sheetData>
    <row r="1" spans="3:3" s="357" customFormat="1" ht="21" x14ac:dyDescent="0.4">
      <c r="C1" s="358" t="s">
        <v>340</v>
      </c>
    </row>
    <row r="2" spans="3:3" s="357" customFormat="1" ht="16.5" x14ac:dyDescent="0.3"/>
    <row r="3" spans="3:3" x14ac:dyDescent="0.2">
      <c r="C3" s="359" t="s">
        <v>341</v>
      </c>
    </row>
  </sheetData>
  <pageMargins left="0.7" right="0.7" top="0.75" bottom="0.75" header="0.3" footer="0.3"/>
  <pageSetup orientation="portrait" r:id="rId1"/>
  <headerFooter>
    <oddFooter>&amp;L&amp;1#&amp;"Calibri"&amp;10&amp;K000000Official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42605-3A77-4DB0-8551-18EED483F856}">
  <sheetPr codeName="Sheet3">
    <tabColor theme="4"/>
    <pageSetUpPr autoPageBreaks="0"/>
  </sheetPr>
  <dimension ref="A1:AG159"/>
  <sheetViews>
    <sheetView showGridLines="0" topLeftCell="A8" zoomScale="85" zoomScaleNormal="85" workbookViewId="0">
      <selection sqref="A1:XFD1048576"/>
    </sheetView>
  </sheetViews>
  <sheetFormatPr defaultColWidth="9.21875" defaultRowHeight="12.75" x14ac:dyDescent="0.2"/>
  <cols>
    <col min="1" max="1" width="3.6640625" style="145" customWidth="1"/>
    <col min="2" max="2" width="36.6640625" style="145" customWidth="1"/>
    <col min="3" max="7" width="29.6640625" style="145" customWidth="1"/>
    <col min="8" max="12" width="29.6640625" style="157" customWidth="1"/>
    <col min="13" max="16384" width="9.21875" style="145"/>
  </cols>
  <sheetData>
    <row r="1" spans="1:33" ht="25.5" x14ac:dyDescent="0.2">
      <c r="A1" s="146"/>
      <c r="B1" s="147" t="s">
        <v>256</v>
      </c>
      <c r="C1" s="148"/>
      <c r="D1" s="148"/>
      <c r="E1" s="148"/>
      <c r="F1" s="148"/>
      <c r="G1" s="148"/>
      <c r="H1" s="149"/>
      <c r="I1" s="150"/>
      <c r="J1" s="150"/>
      <c r="K1" s="150"/>
      <c r="L1" s="150"/>
      <c r="M1" s="148"/>
      <c r="N1" s="148"/>
      <c r="O1" s="148"/>
      <c r="P1" s="148"/>
      <c r="Q1" s="148"/>
      <c r="R1" s="148"/>
      <c r="S1" s="148"/>
      <c r="T1" s="148"/>
      <c r="U1" s="148"/>
      <c r="V1" s="148"/>
      <c r="W1" s="148"/>
      <c r="X1" s="148"/>
      <c r="Y1" s="148"/>
      <c r="Z1" s="148"/>
    </row>
    <row r="2" spans="1:33" ht="20.25" x14ac:dyDescent="0.2">
      <c r="A2" s="151"/>
      <c r="B2" s="152" t="s">
        <v>20</v>
      </c>
      <c r="C2" s="151"/>
      <c r="D2" s="153"/>
      <c r="E2" s="151"/>
      <c r="F2" s="151"/>
      <c r="G2" s="151"/>
      <c r="H2" s="154"/>
      <c r="I2" s="154"/>
      <c r="J2" s="154"/>
      <c r="K2" s="154"/>
      <c r="L2" s="154"/>
      <c r="M2" s="151"/>
      <c r="N2" s="151"/>
      <c r="O2" s="151"/>
      <c r="P2" s="151"/>
      <c r="Q2" s="151"/>
      <c r="R2" s="151"/>
      <c r="S2" s="155"/>
      <c r="T2" s="155"/>
      <c r="U2" s="155"/>
      <c r="V2" s="155"/>
      <c r="W2" s="155"/>
      <c r="X2" s="155"/>
      <c r="Y2" s="155"/>
      <c r="Z2" s="155"/>
    </row>
    <row r="4" spans="1:33" x14ac:dyDescent="0.2">
      <c r="B4" s="156" t="s">
        <v>30</v>
      </c>
      <c r="Q4" s="156"/>
    </row>
    <row r="5" spans="1:33" x14ac:dyDescent="0.2">
      <c r="B5" s="158" t="s">
        <v>31</v>
      </c>
      <c r="C5" s="158"/>
    </row>
    <row r="7" spans="1:33" x14ac:dyDescent="0.2">
      <c r="B7" s="159" t="s">
        <v>32</v>
      </c>
    </row>
    <row r="8" spans="1:33" x14ac:dyDescent="0.2">
      <c r="A8" s="160"/>
      <c r="B8" s="161" t="s">
        <v>260</v>
      </c>
      <c r="C8" s="160"/>
      <c r="D8" s="160"/>
      <c r="E8" s="160"/>
      <c r="F8" s="160"/>
      <c r="G8" s="160"/>
      <c r="H8" s="162"/>
      <c r="I8" s="162"/>
      <c r="J8" s="162"/>
      <c r="K8" s="162"/>
      <c r="L8" s="162"/>
      <c r="M8" s="160"/>
      <c r="N8" s="160"/>
      <c r="O8" s="160"/>
      <c r="P8" s="160"/>
      <c r="Q8" s="160"/>
      <c r="R8" s="160"/>
      <c r="S8" s="160"/>
      <c r="T8" s="160"/>
      <c r="U8" s="160"/>
      <c r="V8" s="160"/>
      <c r="W8" s="160"/>
      <c r="X8" s="160"/>
      <c r="Y8" s="160"/>
      <c r="Z8" s="160"/>
      <c r="AA8" s="160"/>
      <c r="AB8" s="160"/>
      <c r="AC8" s="160"/>
      <c r="AD8" s="160"/>
      <c r="AE8" s="160"/>
      <c r="AF8" s="160"/>
      <c r="AG8" s="160"/>
    </row>
    <row r="9" spans="1:33" ht="25.5" x14ac:dyDescent="0.2">
      <c r="A9" s="160"/>
      <c r="B9" s="160"/>
      <c r="C9" s="160" t="s">
        <v>33</v>
      </c>
      <c r="D9" s="160"/>
      <c r="E9" s="160"/>
      <c r="F9" s="160"/>
      <c r="G9" s="104" t="s">
        <v>244</v>
      </c>
      <c r="H9" s="104" t="s">
        <v>237</v>
      </c>
      <c r="I9" s="104" t="s">
        <v>239</v>
      </c>
      <c r="J9" s="104" t="s">
        <v>240</v>
      </c>
      <c r="K9" s="104" t="s">
        <v>241</v>
      </c>
      <c r="L9" s="143"/>
      <c r="M9" s="160"/>
      <c r="N9" s="160"/>
      <c r="O9" s="160"/>
      <c r="P9" s="160"/>
      <c r="Q9" s="160"/>
      <c r="R9" s="160"/>
      <c r="S9" s="160"/>
      <c r="T9" s="160"/>
      <c r="U9" s="160"/>
      <c r="V9" s="160"/>
      <c r="W9" s="160"/>
      <c r="X9" s="160"/>
      <c r="Y9" s="160"/>
      <c r="Z9" s="160"/>
      <c r="AA9" s="160"/>
      <c r="AB9" s="160"/>
      <c r="AC9" s="160"/>
      <c r="AD9" s="160"/>
      <c r="AE9" s="160"/>
      <c r="AF9" s="160"/>
      <c r="AG9" s="160"/>
    </row>
    <row r="10" spans="1:33" x14ac:dyDescent="0.2">
      <c r="A10" s="160"/>
      <c r="B10" s="160"/>
      <c r="C10" s="160"/>
      <c r="D10" s="160"/>
      <c r="E10" s="160"/>
      <c r="F10" s="160"/>
      <c r="G10" s="162"/>
      <c r="H10" s="162"/>
      <c r="I10" s="162"/>
      <c r="J10" s="162"/>
      <c r="K10" s="162"/>
      <c r="L10" s="162"/>
      <c r="M10" s="160"/>
      <c r="N10" s="160"/>
      <c r="O10" s="160"/>
      <c r="P10" s="160"/>
      <c r="Q10" s="160"/>
      <c r="R10" s="160"/>
      <c r="S10" s="160"/>
      <c r="T10" s="160"/>
      <c r="U10" s="160"/>
      <c r="V10" s="160"/>
      <c r="W10" s="160"/>
      <c r="X10" s="160"/>
      <c r="Y10" s="160"/>
      <c r="Z10" s="160"/>
      <c r="AA10" s="160"/>
      <c r="AB10" s="160"/>
      <c r="AC10" s="160"/>
      <c r="AD10" s="160"/>
      <c r="AE10" s="160"/>
      <c r="AF10" s="160"/>
      <c r="AG10" s="160"/>
    </row>
    <row r="11" spans="1:33" x14ac:dyDescent="0.2">
      <c r="B11" s="159" t="s">
        <v>243</v>
      </c>
    </row>
    <row r="12" spans="1:33" ht="13.5" thickBot="1" x14ac:dyDescent="0.25"/>
    <row r="13" spans="1:33" s="238" customFormat="1" ht="16.5" thickBot="1" x14ac:dyDescent="0.25">
      <c r="B13" s="157"/>
      <c r="C13" s="244" t="s">
        <v>272</v>
      </c>
      <c r="D13" s="245"/>
      <c r="E13" s="245"/>
      <c r="F13" s="245"/>
      <c r="G13" s="245"/>
      <c r="H13" s="245"/>
      <c r="I13" s="245"/>
      <c r="J13" s="245"/>
      <c r="K13" s="245"/>
      <c r="L13" s="246"/>
    </row>
    <row r="14" spans="1:33" x14ac:dyDescent="0.2">
      <c r="B14" s="157"/>
      <c r="C14" s="144">
        <v>2017</v>
      </c>
      <c r="D14" s="144">
        <v>2018</v>
      </c>
      <c r="E14" s="144">
        <v>2019</v>
      </c>
      <c r="F14" s="144">
        <v>2020</v>
      </c>
      <c r="G14" s="144">
        <v>2021</v>
      </c>
      <c r="H14" s="144">
        <v>2022</v>
      </c>
      <c r="I14" s="144">
        <v>2023</v>
      </c>
      <c r="J14" s="144">
        <v>2024</v>
      </c>
      <c r="K14" s="144">
        <v>2025</v>
      </c>
      <c r="L14" s="144">
        <v>2026</v>
      </c>
    </row>
    <row r="15" spans="1:33" x14ac:dyDescent="0.2">
      <c r="B15" s="247" t="s">
        <v>273</v>
      </c>
      <c r="C15" s="251">
        <v>1.9337016574585641E-2</v>
      </c>
      <c r="D15" s="251">
        <v>2.0776874435411097E-2</v>
      </c>
      <c r="E15" s="251">
        <v>1.5929203539823078E-2</v>
      </c>
      <c r="F15" s="251">
        <v>-3.4843205574912606E-3</v>
      </c>
      <c r="G15" s="251">
        <v>3.8461538461538325E-2</v>
      </c>
      <c r="H15" s="251">
        <v>6.1447811447811418E-2</v>
      </c>
      <c r="I15" s="323">
        <v>6.6999999999999948E-2</v>
      </c>
      <c r="J15" s="323">
        <v>2.9193048507912156E-2</v>
      </c>
      <c r="K15" s="323">
        <v>2.9193048507912156E-2</v>
      </c>
      <c r="L15" s="323">
        <v>2.9193048507912156E-2</v>
      </c>
    </row>
    <row r="16" spans="1:33" x14ac:dyDescent="0.2">
      <c r="B16" s="247" t="s">
        <v>276</v>
      </c>
      <c r="C16" s="325">
        <v>0.82275042419584887</v>
      </c>
      <c r="D16" s="325">
        <v>0.83984460645104719</v>
      </c>
      <c r="E16" s="325">
        <v>0.85322266212902853</v>
      </c>
      <c r="F16" s="325">
        <v>0.8502497608672549</v>
      </c>
      <c r="G16" s="325">
        <v>0.88295167474676461</v>
      </c>
      <c r="H16" s="325">
        <v>0.93720712277413309</v>
      </c>
      <c r="I16" s="249">
        <v>1</v>
      </c>
      <c r="J16" s="248">
        <v>1.0291930485079122</v>
      </c>
      <c r="K16" s="248">
        <v>1.0592383310970097</v>
      </c>
      <c r="L16" s="248">
        <v>1.0901607270781646</v>
      </c>
    </row>
    <row r="17" spans="2:33" x14ac:dyDescent="0.2">
      <c r="B17" s="247" t="s">
        <v>277</v>
      </c>
      <c r="C17" s="324">
        <v>0.81490919291649433</v>
      </c>
      <c r="D17" s="324">
        <v>0.83125357515994769</v>
      </c>
      <c r="E17" s="324">
        <v>0.84650720663847212</v>
      </c>
      <c r="F17" s="324">
        <v>0.85173491441981475</v>
      </c>
      <c r="G17" s="324">
        <v>0.86644644976523444</v>
      </c>
      <c r="H17" s="324">
        <v>0.90967499615962699</v>
      </c>
      <c r="I17" s="324">
        <v>0.96809458358888323</v>
      </c>
      <c r="J17" s="324">
        <v>1.0144915221468893</v>
      </c>
      <c r="K17" s="324">
        <v>1.0441076223637891</v>
      </c>
      <c r="L17" s="324">
        <v>1.0745883068309361</v>
      </c>
    </row>
    <row r="18" spans="2:33" x14ac:dyDescent="0.2">
      <c r="B18" s="250" t="s">
        <v>278</v>
      </c>
      <c r="C18" s="248">
        <v>1.2271305915952189</v>
      </c>
      <c r="D18" s="248">
        <v>1.2030023447509173</v>
      </c>
      <c r="E18" s="248">
        <v>1.181324851292237</v>
      </c>
      <c r="F18" s="248">
        <v>1.1740742137842037</v>
      </c>
      <c r="G18" s="248">
        <v>1.1541394165455374</v>
      </c>
      <c r="H18" s="248">
        <v>1.0992937084361973</v>
      </c>
      <c r="I18" s="248">
        <v>1.0329569206893383</v>
      </c>
      <c r="J18" s="248">
        <v>0.98571548225832184</v>
      </c>
      <c r="K18" s="248">
        <v>0.95775567439692433</v>
      </c>
      <c r="L18" s="248">
        <v>0.93058894615101095</v>
      </c>
    </row>
    <row r="19" spans="2:33" x14ac:dyDescent="0.2">
      <c r="D19" s="157"/>
      <c r="E19" s="157"/>
      <c r="F19" s="157"/>
      <c r="G19" s="157"/>
    </row>
    <row r="20" spans="2:33" x14ac:dyDescent="0.2">
      <c r="H20" s="145"/>
      <c r="I20" s="145"/>
      <c r="J20" s="145"/>
      <c r="K20" s="145"/>
      <c r="L20" s="145"/>
    </row>
    <row r="21" spans="2:33" x14ac:dyDescent="0.2">
      <c r="B21" s="159" t="s">
        <v>131</v>
      </c>
      <c r="F21" s="163"/>
      <c r="G21" s="164"/>
    </row>
    <row r="22" spans="2:33" x14ac:dyDescent="0.2">
      <c r="B22" s="161" t="s">
        <v>132</v>
      </c>
      <c r="F22" s="163"/>
      <c r="G22" s="164"/>
    </row>
    <row r="23" spans="2:33" x14ac:dyDescent="0.2">
      <c r="C23" s="145" t="s">
        <v>134</v>
      </c>
      <c r="F23" s="167" t="s">
        <v>133</v>
      </c>
      <c r="G23" s="173">
        <v>157</v>
      </c>
    </row>
    <row r="24" spans="2:33" x14ac:dyDescent="0.2">
      <c r="F24" s="163"/>
      <c r="G24" s="164"/>
    </row>
    <row r="25" spans="2:33" x14ac:dyDescent="0.2">
      <c r="B25" s="159" t="s">
        <v>35</v>
      </c>
      <c r="G25" s="157"/>
    </row>
    <row r="26" spans="2:33" ht="25.5" x14ac:dyDescent="0.2">
      <c r="B26" s="161" t="s">
        <v>36</v>
      </c>
      <c r="G26" s="104" t="s">
        <v>244</v>
      </c>
      <c r="H26" s="104" t="s">
        <v>237</v>
      </c>
      <c r="I26" s="104" t="s">
        <v>239</v>
      </c>
      <c r="J26" s="104" t="s">
        <v>240</v>
      </c>
      <c r="K26" s="104" t="s">
        <v>241</v>
      </c>
    </row>
    <row r="27" spans="2:33" x14ac:dyDescent="0.2">
      <c r="G27" s="165"/>
      <c r="H27" s="165">
        <v>1</v>
      </c>
      <c r="I27" s="165">
        <v>1</v>
      </c>
      <c r="J27" s="165">
        <v>1</v>
      </c>
      <c r="K27" s="165">
        <v>1</v>
      </c>
    </row>
    <row r="29" spans="2:33" x14ac:dyDescent="0.2">
      <c r="B29" s="161" t="s">
        <v>37</v>
      </c>
      <c r="C29" s="160"/>
      <c r="D29" s="160"/>
      <c r="E29" s="160"/>
      <c r="F29" s="160"/>
      <c r="G29" s="160"/>
      <c r="H29" s="162"/>
      <c r="I29" s="162"/>
      <c r="J29" s="162"/>
      <c r="K29" s="162"/>
      <c r="L29" s="162"/>
      <c r="M29" s="160"/>
      <c r="N29" s="160"/>
      <c r="O29" s="160"/>
      <c r="P29" s="160"/>
      <c r="Q29" s="160"/>
      <c r="R29" s="160"/>
      <c r="S29" s="160"/>
      <c r="T29" s="160"/>
      <c r="U29" s="160"/>
      <c r="V29" s="160"/>
      <c r="W29" s="160"/>
      <c r="X29" s="160"/>
      <c r="Y29" s="160"/>
      <c r="Z29" s="160"/>
      <c r="AA29" s="160"/>
      <c r="AB29" s="160"/>
      <c r="AC29" s="160"/>
      <c r="AD29" s="160"/>
      <c r="AE29" s="160"/>
      <c r="AF29" s="160"/>
      <c r="AG29" s="160"/>
    </row>
    <row r="30" spans="2:33" x14ac:dyDescent="0.2">
      <c r="B30" s="156"/>
      <c r="C30" s="160" t="s">
        <v>38</v>
      </c>
      <c r="D30" s="160"/>
      <c r="E30" s="166"/>
      <c r="F30" s="167" t="s">
        <v>34</v>
      </c>
      <c r="G30" s="168">
        <v>0.15</v>
      </c>
      <c r="H30" s="162"/>
      <c r="I30" s="162"/>
      <c r="J30" s="162"/>
      <c r="K30" s="162"/>
      <c r="L30" s="162"/>
      <c r="M30" s="160"/>
      <c r="N30" s="160"/>
      <c r="O30" s="160"/>
      <c r="P30" s="160"/>
      <c r="Q30" s="160"/>
      <c r="R30" s="160"/>
      <c r="S30" s="160"/>
      <c r="T30" s="160"/>
      <c r="U30" s="160"/>
      <c r="V30" s="160"/>
      <c r="W30" s="160"/>
      <c r="X30" s="160"/>
      <c r="Y30" s="160"/>
      <c r="Z30" s="160"/>
      <c r="AA30" s="160"/>
      <c r="AB30" s="160"/>
      <c r="AC30" s="160"/>
      <c r="AD30" s="160"/>
      <c r="AE30" s="160"/>
      <c r="AF30" s="160"/>
      <c r="AG30" s="160"/>
    </row>
    <row r="31" spans="2:33" x14ac:dyDescent="0.2">
      <c r="B31" s="156"/>
      <c r="C31" s="160" t="s">
        <v>39</v>
      </c>
      <c r="D31" s="160"/>
      <c r="E31" s="166"/>
      <c r="F31" s="167" t="s">
        <v>34</v>
      </c>
      <c r="G31" s="168">
        <v>0.5</v>
      </c>
      <c r="H31" s="162"/>
      <c r="I31" s="162"/>
      <c r="J31" s="162"/>
      <c r="K31" s="162"/>
      <c r="L31" s="162"/>
      <c r="M31" s="160"/>
      <c r="N31" s="160"/>
      <c r="O31" s="160"/>
      <c r="P31" s="160"/>
      <c r="Q31" s="160"/>
      <c r="R31" s="160"/>
      <c r="S31" s="160"/>
      <c r="T31" s="160"/>
      <c r="U31" s="160"/>
      <c r="V31" s="160"/>
      <c r="W31" s="160"/>
      <c r="X31" s="160"/>
      <c r="Y31" s="160"/>
      <c r="Z31" s="160"/>
      <c r="AA31" s="160"/>
      <c r="AB31" s="160"/>
      <c r="AC31" s="160"/>
      <c r="AD31" s="160"/>
      <c r="AE31" s="160"/>
      <c r="AF31" s="160"/>
      <c r="AG31" s="160"/>
    </row>
    <row r="32" spans="2:33" x14ac:dyDescent="0.2">
      <c r="B32" s="156"/>
      <c r="C32" s="160" t="s">
        <v>93</v>
      </c>
      <c r="D32" s="160"/>
      <c r="E32" s="166"/>
      <c r="F32" s="163"/>
      <c r="G32" s="169"/>
      <c r="H32" s="162"/>
      <c r="I32" s="162"/>
      <c r="O32" s="160"/>
      <c r="P32" s="160"/>
      <c r="Q32" s="160"/>
      <c r="R32" s="160"/>
      <c r="S32" s="160"/>
      <c r="T32" s="160"/>
      <c r="U32" s="160"/>
      <c r="V32" s="160"/>
      <c r="W32" s="160"/>
      <c r="X32" s="160"/>
      <c r="Y32" s="160"/>
      <c r="Z32" s="160"/>
      <c r="AA32" s="160"/>
      <c r="AB32" s="160"/>
      <c r="AC32" s="160"/>
      <c r="AD32" s="160"/>
      <c r="AE32" s="160"/>
      <c r="AF32" s="160"/>
      <c r="AG32" s="160"/>
    </row>
    <row r="33" spans="2:33" ht="25.5" x14ac:dyDescent="0.2">
      <c r="B33" s="156"/>
      <c r="G33" s="170" t="s">
        <v>52</v>
      </c>
      <c r="H33" s="144" t="s">
        <v>244</v>
      </c>
      <c r="I33" s="141" t="s">
        <v>237</v>
      </c>
      <c r="J33" s="141" t="s">
        <v>239</v>
      </c>
      <c r="K33" s="141" t="s">
        <v>240</v>
      </c>
      <c r="L33" s="142" t="s">
        <v>241</v>
      </c>
      <c r="O33" s="160"/>
      <c r="P33" s="160"/>
      <c r="Q33" s="161"/>
      <c r="R33" s="161"/>
      <c r="S33" s="161"/>
      <c r="T33" s="161"/>
      <c r="U33" s="161"/>
      <c r="V33" s="160"/>
      <c r="W33" s="160"/>
      <c r="X33" s="160"/>
      <c r="Y33" s="160"/>
      <c r="Z33" s="160"/>
      <c r="AA33" s="160"/>
      <c r="AB33" s="160"/>
      <c r="AC33" s="160"/>
      <c r="AD33" s="160"/>
      <c r="AE33" s="160"/>
      <c r="AF33" s="160"/>
      <c r="AG33" s="160"/>
    </row>
    <row r="34" spans="2:33" x14ac:dyDescent="0.2">
      <c r="B34" s="156"/>
      <c r="G34" s="173" t="s">
        <v>222</v>
      </c>
      <c r="H34" s="172"/>
      <c r="I34" s="165">
        <v>0</v>
      </c>
      <c r="J34" s="165">
        <v>0.60301507537688426</v>
      </c>
      <c r="K34" s="165">
        <v>4.261363636363636E-2</v>
      </c>
      <c r="L34" s="165"/>
      <c r="M34" s="160"/>
      <c r="N34" s="160"/>
      <c r="O34" s="160"/>
      <c r="P34" s="160"/>
      <c r="Q34" s="129"/>
      <c r="R34" s="129"/>
      <c r="S34" s="129"/>
      <c r="T34" s="129"/>
      <c r="U34" s="129"/>
      <c r="V34" s="160"/>
      <c r="W34" s="160"/>
      <c r="X34" s="160"/>
      <c r="Y34" s="160"/>
      <c r="Z34" s="160"/>
      <c r="AA34" s="160"/>
      <c r="AB34" s="160"/>
      <c r="AC34" s="160"/>
      <c r="AD34" s="160"/>
      <c r="AE34" s="160"/>
      <c r="AF34" s="160"/>
      <c r="AG34" s="160"/>
    </row>
    <row r="35" spans="2:33" x14ac:dyDescent="0.2">
      <c r="B35" s="156"/>
      <c r="G35" s="173" t="s">
        <v>223</v>
      </c>
      <c r="H35" s="172"/>
      <c r="I35" s="165">
        <v>0</v>
      </c>
      <c r="J35" s="165">
        <v>1.3677811550151979</v>
      </c>
      <c r="K35" s="165">
        <v>0</v>
      </c>
      <c r="L35" s="165"/>
      <c r="M35" s="160"/>
      <c r="N35" s="160"/>
      <c r="O35" s="160"/>
      <c r="P35" s="160"/>
      <c r="Q35" s="160"/>
      <c r="R35" s="160"/>
      <c r="S35" s="160"/>
      <c r="T35" s="160"/>
      <c r="U35" s="160"/>
      <c r="V35" s="160"/>
      <c r="W35" s="160"/>
      <c r="X35" s="160"/>
      <c r="Y35" s="160"/>
      <c r="Z35" s="160"/>
      <c r="AA35" s="160"/>
      <c r="AB35" s="160"/>
      <c r="AC35" s="160"/>
      <c r="AD35" s="160"/>
      <c r="AE35" s="160"/>
      <c r="AF35" s="160"/>
      <c r="AG35" s="160"/>
    </row>
    <row r="36" spans="2:33" x14ac:dyDescent="0.2">
      <c r="B36" s="156"/>
      <c r="G36" s="173" t="s">
        <v>226</v>
      </c>
      <c r="H36" s="172"/>
      <c r="I36" s="165">
        <v>0</v>
      </c>
      <c r="J36" s="165">
        <v>0.12616704516780219</v>
      </c>
      <c r="K36" s="165">
        <v>0</v>
      </c>
      <c r="L36" s="165"/>
      <c r="M36" s="160"/>
      <c r="N36" s="160"/>
      <c r="O36" s="160"/>
      <c r="P36" s="160"/>
      <c r="Q36" s="160"/>
      <c r="R36" s="160"/>
      <c r="S36" s="160"/>
      <c r="T36" s="160"/>
      <c r="U36" s="160"/>
      <c r="V36" s="160"/>
      <c r="W36" s="160"/>
      <c r="X36" s="160"/>
      <c r="Y36" s="160"/>
      <c r="Z36" s="160"/>
      <c r="AA36" s="160"/>
      <c r="AB36" s="160"/>
      <c r="AC36" s="160"/>
      <c r="AD36" s="160"/>
      <c r="AE36" s="160"/>
      <c r="AF36" s="160"/>
      <c r="AG36" s="160"/>
    </row>
    <row r="37" spans="2:33" x14ac:dyDescent="0.2">
      <c r="B37" s="156"/>
      <c r="G37" s="173" t="s">
        <v>229</v>
      </c>
      <c r="H37" s="172"/>
      <c r="I37" s="165">
        <v>0</v>
      </c>
      <c r="J37" s="165">
        <v>0.22</v>
      </c>
      <c r="K37" s="165">
        <v>0</v>
      </c>
      <c r="L37" s="165"/>
      <c r="M37" s="160"/>
      <c r="N37" s="160"/>
      <c r="O37" s="160"/>
      <c r="P37" s="160"/>
      <c r="Q37" s="160"/>
      <c r="R37" s="160"/>
      <c r="S37" s="160"/>
      <c r="T37" s="160"/>
      <c r="U37" s="160"/>
      <c r="V37" s="160"/>
      <c r="W37" s="160"/>
      <c r="X37" s="160"/>
      <c r="Y37" s="160"/>
      <c r="Z37" s="160"/>
      <c r="AA37" s="160"/>
      <c r="AB37" s="160"/>
      <c r="AC37" s="160"/>
      <c r="AD37" s="160"/>
      <c r="AE37" s="160"/>
      <c r="AF37" s="160"/>
      <c r="AG37" s="160"/>
    </row>
    <row r="38" spans="2:33" x14ac:dyDescent="0.2">
      <c r="B38" s="156"/>
      <c r="G38" s="173" t="s">
        <v>230</v>
      </c>
      <c r="H38" s="172"/>
      <c r="I38" s="165">
        <v>0</v>
      </c>
      <c r="J38" s="165">
        <v>0.73</v>
      </c>
      <c r="K38" s="165">
        <v>0.28999999999999998</v>
      </c>
      <c r="L38" s="165"/>
      <c r="M38" s="160"/>
      <c r="N38" s="160"/>
      <c r="O38" s="160"/>
      <c r="P38" s="160"/>
      <c r="Q38" s="160"/>
      <c r="R38" s="160"/>
      <c r="S38" s="160"/>
      <c r="T38" s="160"/>
      <c r="U38" s="160"/>
      <c r="V38" s="160"/>
      <c r="W38" s="160"/>
      <c r="X38" s="160"/>
      <c r="Y38" s="160"/>
      <c r="Z38" s="160"/>
      <c r="AA38" s="160"/>
      <c r="AB38" s="160"/>
      <c r="AC38" s="160"/>
      <c r="AD38" s="160"/>
      <c r="AE38" s="160"/>
      <c r="AF38" s="160"/>
      <c r="AG38" s="160"/>
    </row>
    <row r="39" spans="2:33" x14ac:dyDescent="0.2">
      <c r="B39" s="156"/>
      <c r="G39" s="173" t="s">
        <v>233</v>
      </c>
      <c r="H39" s="172"/>
      <c r="I39" s="165">
        <v>0</v>
      </c>
      <c r="J39" s="165">
        <v>0</v>
      </c>
      <c r="K39" s="165">
        <v>0</v>
      </c>
      <c r="L39" s="165"/>
      <c r="M39" s="160"/>
      <c r="N39" s="160"/>
      <c r="O39" s="160"/>
      <c r="P39" s="160"/>
      <c r="Q39" s="160"/>
      <c r="R39" s="160"/>
      <c r="S39" s="160"/>
      <c r="T39" s="160"/>
      <c r="U39" s="160"/>
      <c r="V39" s="160"/>
      <c r="W39" s="160"/>
      <c r="X39" s="160"/>
      <c r="Y39" s="160"/>
      <c r="Z39" s="160"/>
      <c r="AA39" s="160"/>
      <c r="AB39" s="160"/>
      <c r="AC39" s="160"/>
      <c r="AD39" s="160"/>
      <c r="AE39" s="160"/>
      <c r="AF39" s="160"/>
      <c r="AG39" s="160"/>
    </row>
    <row r="40" spans="2:33" x14ac:dyDescent="0.2">
      <c r="B40" s="156"/>
      <c r="G40" s="171"/>
      <c r="H40" s="172"/>
      <c r="I40" s="165"/>
      <c r="J40" s="165"/>
      <c r="K40" s="165"/>
      <c r="L40" s="165"/>
      <c r="M40" s="160"/>
      <c r="N40" s="160"/>
      <c r="O40" s="160"/>
      <c r="P40" s="160"/>
      <c r="Q40" s="160"/>
      <c r="R40" s="160"/>
      <c r="S40" s="160"/>
      <c r="T40" s="160"/>
      <c r="U40" s="160"/>
      <c r="V40" s="160"/>
      <c r="W40" s="160"/>
      <c r="X40" s="160"/>
      <c r="Y40" s="160"/>
      <c r="Z40" s="160"/>
      <c r="AA40" s="160"/>
      <c r="AB40" s="160"/>
      <c r="AC40" s="160"/>
      <c r="AD40" s="160"/>
      <c r="AE40" s="160"/>
      <c r="AF40" s="160"/>
      <c r="AG40" s="160"/>
    </row>
    <row r="41" spans="2:33" x14ac:dyDescent="0.2">
      <c r="B41" s="156"/>
      <c r="G41" s="171"/>
      <c r="H41" s="172"/>
      <c r="I41" s="165"/>
      <c r="J41" s="165"/>
      <c r="K41" s="165"/>
      <c r="L41" s="165"/>
      <c r="M41" s="160"/>
      <c r="N41" s="160"/>
      <c r="O41" s="160"/>
      <c r="P41" s="160"/>
      <c r="Q41" s="160"/>
      <c r="R41" s="160"/>
      <c r="S41" s="160"/>
      <c r="T41" s="160"/>
      <c r="U41" s="160"/>
      <c r="V41" s="160"/>
      <c r="W41" s="160"/>
      <c r="X41" s="160"/>
      <c r="Y41" s="160"/>
      <c r="Z41" s="160"/>
      <c r="AA41" s="160"/>
      <c r="AB41" s="160"/>
      <c r="AC41" s="160"/>
      <c r="AD41" s="160"/>
      <c r="AE41" s="160"/>
      <c r="AF41" s="160"/>
      <c r="AG41" s="160"/>
    </row>
    <row r="42" spans="2:33" x14ac:dyDescent="0.2">
      <c r="B42" s="156"/>
      <c r="G42" s="171"/>
      <c r="H42" s="172"/>
      <c r="I42" s="165"/>
      <c r="J42" s="165"/>
      <c r="K42" s="165"/>
      <c r="L42" s="165"/>
      <c r="M42" s="160"/>
      <c r="N42" s="160"/>
      <c r="O42" s="160"/>
      <c r="P42" s="160"/>
      <c r="Q42" s="160"/>
      <c r="R42" s="160"/>
      <c r="S42" s="160"/>
      <c r="T42" s="160"/>
      <c r="U42" s="160"/>
      <c r="V42" s="160"/>
      <c r="W42" s="160"/>
      <c r="X42" s="160"/>
      <c r="Y42" s="160"/>
      <c r="Z42" s="160"/>
      <c r="AA42" s="160"/>
      <c r="AB42" s="160"/>
      <c r="AC42" s="160"/>
      <c r="AD42" s="160"/>
      <c r="AE42" s="160"/>
      <c r="AF42" s="160"/>
      <c r="AG42" s="160"/>
    </row>
    <row r="43" spans="2:33" x14ac:dyDescent="0.2">
      <c r="B43" s="156"/>
      <c r="G43" s="171"/>
      <c r="H43" s="172"/>
      <c r="I43" s="165"/>
      <c r="J43" s="165"/>
      <c r="K43" s="165"/>
      <c r="L43" s="165"/>
      <c r="M43" s="160"/>
      <c r="N43" s="160"/>
      <c r="O43" s="160"/>
      <c r="P43" s="160"/>
      <c r="Q43" s="160"/>
      <c r="R43" s="160"/>
      <c r="S43" s="160"/>
      <c r="T43" s="160"/>
      <c r="U43" s="160"/>
      <c r="V43" s="160"/>
      <c r="W43" s="160"/>
      <c r="X43" s="160"/>
      <c r="Y43" s="160"/>
      <c r="Z43" s="160"/>
      <c r="AA43" s="160"/>
      <c r="AB43" s="160"/>
      <c r="AC43" s="160"/>
      <c r="AD43" s="160"/>
      <c r="AE43" s="160"/>
      <c r="AF43" s="160"/>
      <c r="AG43" s="160"/>
    </row>
    <row r="44" spans="2:33" x14ac:dyDescent="0.2">
      <c r="B44" s="156"/>
      <c r="G44" s="171"/>
      <c r="H44" s="172"/>
      <c r="I44" s="165"/>
      <c r="J44" s="165"/>
      <c r="K44" s="165"/>
      <c r="L44" s="165"/>
      <c r="M44" s="160"/>
      <c r="N44" s="160"/>
      <c r="O44" s="160"/>
      <c r="P44" s="160"/>
      <c r="Q44" s="160"/>
      <c r="R44" s="160"/>
      <c r="S44" s="160"/>
      <c r="T44" s="160"/>
      <c r="U44" s="160"/>
      <c r="V44" s="160"/>
      <c r="W44" s="160"/>
      <c r="X44" s="160"/>
      <c r="Y44" s="160"/>
      <c r="Z44" s="160"/>
      <c r="AA44" s="160"/>
      <c r="AB44" s="160"/>
      <c r="AC44" s="160"/>
      <c r="AD44" s="160"/>
      <c r="AE44" s="160"/>
      <c r="AF44" s="160"/>
      <c r="AG44" s="160"/>
    </row>
    <row r="45" spans="2:33" x14ac:dyDescent="0.2">
      <c r="B45" s="156"/>
      <c r="G45" s="171"/>
      <c r="H45" s="172"/>
      <c r="I45" s="165"/>
      <c r="J45" s="165"/>
      <c r="K45" s="165"/>
      <c r="L45" s="165"/>
      <c r="M45" s="160"/>
      <c r="N45" s="160"/>
      <c r="O45" s="160"/>
      <c r="P45" s="160"/>
      <c r="Q45" s="160"/>
      <c r="R45" s="160"/>
      <c r="S45" s="160"/>
      <c r="T45" s="160"/>
      <c r="U45" s="160"/>
      <c r="V45" s="160"/>
      <c r="W45" s="160"/>
      <c r="X45" s="160"/>
      <c r="Y45" s="160"/>
      <c r="Z45" s="160"/>
      <c r="AA45" s="160"/>
      <c r="AB45" s="160"/>
      <c r="AC45" s="160"/>
      <c r="AD45" s="160"/>
      <c r="AE45" s="160"/>
      <c r="AF45" s="160"/>
      <c r="AG45" s="160"/>
    </row>
    <row r="46" spans="2:33" x14ac:dyDescent="0.2">
      <c r="B46" s="156"/>
      <c r="G46" s="171"/>
      <c r="H46" s="172"/>
      <c r="I46" s="165"/>
      <c r="J46" s="165"/>
      <c r="K46" s="165"/>
      <c r="L46" s="165"/>
      <c r="M46" s="160"/>
      <c r="N46" s="160"/>
      <c r="O46" s="160"/>
      <c r="P46" s="160"/>
      <c r="Q46" s="160"/>
      <c r="R46" s="160"/>
      <c r="S46" s="160"/>
      <c r="T46" s="160"/>
      <c r="U46" s="160"/>
      <c r="V46" s="160"/>
      <c r="W46" s="160"/>
      <c r="X46" s="160"/>
      <c r="Y46" s="160"/>
      <c r="Z46" s="160"/>
      <c r="AA46" s="160"/>
      <c r="AB46" s="160"/>
      <c r="AC46" s="160"/>
      <c r="AD46" s="160"/>
      <c r="AE46" s="160"/>
      <c r="AF46" s="160"/>
      <c r="AG46" s="160"/>
    </row>
    <row r="47" spans="2:33" x14ac:dyDescent="0.2">
      <c r="B47" s="156"/>
      <c r="G47" s="171"/>
      <c r="H47" s="172"/>
      <c r="I47" s="165"/>
      <c r="J47" s="165"/>
      <c r="K47" s="165"/>
      <c r="L47" s="165"/>
      <c r="M47" s="160"/>
      <c r="N47" s="160"/>
      <c r="O47" s="160"/>
      <c r="P47" s="160"/>
      <c r="Q47" s="160"/>
      <c r="R47" s="160"/>
      <c r="S47" s="160"/>
      <c r="T47" s="160"/>
      <c r="U47" s="160"/>
      <c r="V47" s="160"/>
      <c r="W47" s="160"/>
      <c r="X47" s="160"/>
      <c r="Y47" s="160"/>
      <c r="Z47" s="160"/>
      <c r="AA47" s="160"/>
      <c r="AB47" s="160"/>
      <c r="AC47" s="160"/>
      <c r="AD47" s="160"/>
      <c r="AE47" s="160"/>
      <c r="AF47" s="160"/>
      <c r="AG47" s="160"/>
    </row>
    <row r="48" spans="2:33" x14ac:dyDescent="0.2">
      <c r="B48" s="156"/>
      <c r="C48" s="160"/>
      <c r="D48" s="160"/>
      <c r="E48" s="160"/>
      <c r="F48" s="160"/>
      <c r="G48" s="160"/>
      <c r="H48" s="162"/>
      <c r="I48" s="162"/>
      <c r="J48" s="162"/>
      <c r="K48" s="162"/>
      <c r="L48" s="162"/>
      <c r="M48" s="160"/>
      <c r="N48" s="160"/>
      <c r="O48" s="160"/>
      <c r="P48" s="160"/>
      <c r="Q48" s="160"/>
      <c r="R48" s="160"/>
      <c r="S48" s="160"/>
      <c r="T48" s="160"/>
      <c r="U48" s="160"/>
      <c r="V48" s="160"/>
      <c r="W48" s="160"/>
      <c r="X48" s="160"/>
      <c r="Y48" s="160"/>
      <c r="Z48" s="160"/>
      <c r="AA48" s="160"/>
      <c r="AB48" s="160"/>
      <c r="AC48" s="160"/>
      <c r="AD48" s="160"/>
      <c r="AE48" s="160"/>
      <c r="AF48" s="160"/>
      <c r="AG48" s="160"/>
    </row>
    <row r="49" spans="2:33" x14ac:dyDescent="0.2">
      <c r="B49" s="161" t="s">
        <v>40</v>
      </c>
      <c r="C49" s="160"/>
      <c r="D49" s="160"/>
      <c r="E49" s="160"/>
      <c r="F49" s="160"/>
      <c r="G49" s="160"/>
      <c r="H49" s="162"/>
      <c r="I49" s="162"/>
      <c r="J49" s="162"/>
      <c r="K49" s="162"/>
      <c r="L49" s="162"/>
      <c r="M49" s="160"/>
      <c r="N49" s="160"/>
      <c r="O49" s="160"/>
      <c r="P49" s="160"/>
      <c r="Q49" s="160"/>
      <c r="R49" s="160"/>
      <c r="S49" s="160"/>
      <c r="T49" s="160"/>
      <c r="U49" s="160"/>
      <c r="V49" s="160"/>
      <c r="W49" s="160"/>
      <c r="X49" s="160"/>
      <c r="Y49" s="160"/>
      <c r="Z49" s="160"/>
      <c r="AA49" s="160"/>
      <c r="AB49" s="160"/>
      <c r="AC49" s="160"/>
      <c r="AD49" s="160"/>
      <c r="AE49" s="160"/>
      <c r="AF49" s="160"/>
      <c r="AG49" s="160"/>
    </row>
    <row r="50" spans="2:33" x14ac:dyDescent="0.2">
      <c r="B50" s="156"/>
      <c r="C50" s="160" t="s">
        <v>128</v>
      </c>
      <c r="D50" s="160"/>
      <c r="E50" s="174"/>
      <c r="F50" s="167" t="s">
        <v>108</v>
      </c>
      <c r="G50" s="175">
        <v>1750</v>
      </c>
      <c r="H50" s="162"/>
      <c r="I50" s="162"/>
      <c r="J50" s="162"/>
      <c r="K50" s="162"/>
      <c r="L50" s="162"/>
      <c r="M50" s="160"/>
      <c r="N50" s="160"/>
      <c r="O50" s="160"/>
      <c r="P50" s="160"/>
      <c r="Q50" s="160"/>
      <c r="R50" s="160"/>
      <c r="S50" s="160"/>
      <c r="T50" s="160"/>
      <c r="U50" s="160"/>
      <c r="V50" s="160"/>
      <c r="W50" s="160"/>
      <c r="X50" s="160"/>
      <c r="Y50" s="160"/>
      <c r="Z50" s="160"/>
      <c r="AA50" s="160"/>
      <c r="AB50" s="160"/>
      <c r="AC50" s="160"/>
      <c r="AD50" s="160"/>
      <c r="AE50" s="160"/>
      <c r="AF50" s="160"/>
      <c r="AG50" s="160"/>
    </row>
    <row r="51" spans="2:33" x14ac:dyDescent="0.2">
      <c r="B51" s="156"/>
      <c r="C51" s="160"/>
      <c r="D51" s="160"/>
      <c r="E51" s="174"/>
      <c r="F51" s="163"/>
      <c r="G51" s="176"/>
      <c r="H51" s="162"/>
      <c r="I51" s="162"/>
      <c r="J51" s="162"/>
      <c r="K51" s="162"/>
      <c r="L51" s="162"/>
      <c r="M51" s="160"/>
      <c r="N51" s="160"/>
      <c r="O51" s="160"/>
      <c r="P51" s="160"/>
      <c r="Q51" s="160"/>
      <c r="R51" s="160"/>
      <c r="S51" s="160"/>
      <c r="T51" s="160"/>
      <c r="U51" s="160"/>
      <c r="V51" s="160"/>
      <c r="W51" s="160"/>
      <c r="X51" s="160"/>
      <c r="Y51" s="160"/>
      <c r="Z51" s="160"/>
      <c r="AA51" s="160"/>
      <c r="AB51" s="160"/>
      <c r="AC51" s="160"/>
      <c r="AD51" s="160"/>
      <c r="AE51" s="160"/>
      <c r="AF51" s="160"/>
      <c r="AG51" s="160"/>
    </row>
    <row r="52" spans="2:33" x14ac:dyDescent="0.2">
      <c r="B52" s="156"/>
      <c r="D52" s="160"/>
      <c r="E52" s="174"/>
      <c r="F52" s="167"/>
      <c r="G52" s="170" t="s">
        <v>52</v>
      </c>
      <c r="H52" s="177" t="s">
        <v>117</v>
      </c>
      <c r="I52" s="162"/>
      <c r="J52" s="162"/>
      <c r="K52" s="162"/>
      <c r="L52" s="162"/>
      <c r="M52" s="160"/>
      <c r="N52" s="160"/>
      <c r="O52" s="160"/>
      <c r="P52" s="160"/>
      <c r="Q52" s="160"/>
      <c r="R52" s="160"/>
      <c r="S52" s="160"/>
      <c r="T52" s="160"/>
      <c r="U52" s="160"/>
      <c r="V52" s="160"/>
      <c r="W52" s="160"/>
      <c r="X52" s="160"/>
      <c r="Y52" s="160"/>
      <c r="Z52" s="160"/>
      <c r="AA52" s="160"/>
      <c r="AB52" s="160"/>
      <c r="AC52" s="160"/>
      <c r="AD52" s="160"/>
      <c r="AE52" s="160"/>
      <c r="AF52" s="160"/>
      <c r="AG52" s="160"/>
    </row>
    <row r="53" spans="2:33" x14ac:dyDescent="0.2">
      <c r="B53" s="156"/>
      <c r="C53" s="160" t="s">
        <v>242</v>
      </c>
      <c r="E53" s="174"/>
      <c r="F53" s="167" t="s">
        <v>108</v>
      </c>
      <c r="G53" s="173" t="s">
        <v>222</v>
      </c>
      <c r="H53" s="178">
        <v>66500</v>
      </c>
      <c r="I53" s="162"/>
      <c r="J53" s="162"/>
      <c r="K53" s="162"/>
      <c r="L53" s="162"/>
      <c r="M53" s="160"/>
      <c r="N53" s="160"/>
      <c r="O53" s="160"/>
      <c r="P53" s="160"/>
      <c r="Q53" s="160"/>
      <c r="R53" s="160"/>
      <c r="S53" s="160"/>
      <c r="T53" s="160"/>
      <c r="U53" s="160"/>
      <c r="V53" s="160"/>
      <c r="W53" s="160"/>
      <c r="X53" s="160"/>
      <c r="Y53" s="160"/>
      <c r="Z53" s="160"/>
      <c r="AA53" s="160"/>
      <c r="AB53" s="160"/>
      <c r="AC53" s="160"/>
      <c r="AD53" s="160"/>
      <c r="AE53" s="160"/>
      <c r="AF53" s="160"/>
      <c r="AG53" s="160"/>
    </row>
    <row r="54" spans="2:33" x14ac:dyDescent="0.2">
      <c r="B54" s="156"/>
      <c r="C54" s="160"/>
      <c r="D54" s="160"/>
      <c r="E54" s="174"/>
      <c r="F54" s="167" t="s">
        <v>108</v>
      </c>
      <c r="G54" s="173" t="s">
        <v>223</v>
      </c>
      <c r="H54" s="178">
        <v>15750</v>
      </c>
      <c r="I54" s="162"/>
      <c r="J54" s="162"/>
      <c r="K54" s="162"/>
      <c r="L54" s="162"/>
      <c r="M54" s="160"/>
      <c r="N54" s="160"/>
      <c r="O54" s="160"/>
      <c r="P54" s="160"/>
      <c r="Q54" s="160"/>
      <c r="R54" s="160"/>
      <c r="S54" s="160"/>
      <c r="T54" s="160"/>
      <c r="U54" s="160"/>
      <c r="V54" s="160"/>
      <c r="W54" s="160"/>
      <c r="X54" s="160"/>
      <c r="Y54" s="160"/>
      <c r="Z54" s="160"/>
      <c r="AA54" s="160"/>
      <c r="AB54" s="160"/>
      <c r="AC54" s="160"/>
      <c r="AD54" s="160"/>
      <c r="AE54" s="160"/>
      <c r="AF54" s="160"/>
      <c r="AG54" s="160"/>
    </row>
    <row r="55" spans="2:33" x14ac:dyDescent="0.2">
      <c r="B55" s="156"/>
      <c r="C55" s="160"/>
      <c r="D55" s="160"/>
      <c r="E55" s="174"/>
      <c r="F55" s="167" t="s">
        <v>108</v>
      </c>
      <c r="G55" s="173" t="s">
        <v>226</v>
      </c>
      <c r="H55" s="178">
        <v>29750</v>
      </c>
      <c r="I55" s="162"/>
      <c r="J55" s="162"/>
      <c r="K55" s="162"/>
      <c r="L55" s="162"/>
      <c r="M55" s="160"/>
      <c r="N55" s="160"/>
      <c r="O55" s="160"/>
      <c r="P55" s="160"/>
      <c r="Q55" s="160"/>
      <c r="R55" s="160"/>
      <c r="S55" s="160"/>
      <c r="T55" s="160"/>
      <c r="U55" s="160"/>
      <c r="V55" s="160"/>
      <c r="W55" s="160"/>
      <c r="X55" s="160"/>
      <c r="Y55" s="160"/>
      <c r="Z55" s="160"/>
      <c r="AA55" s="160"/>
      <c r="AB55" s="160"/>
      <c r="AC55" s="160"/>
      <c r="AD55" s="160"/>
      <c r="AE55" s="160"/>
      <c r="AF55" s="160"/>
      <c r="AG55" s="160"/>
    </row>
    <row r="56" spans="2:33" x14ac:dyDescent="0.2">
      <c r="B56" s="156"/>
      <c r="C56" s="160"/>
      <c r="E56" s="174"/>
      <c r="F56" s="167" t="s">
        <v>108</v>
      </c>
      <c r="G56" s="173" t="s">
        <v>229</v>
      </c>
      <c r="H56" s="178">
        <v>22750</v>
      </c>
      <c r="I56" s="162"/>
      <c r="J56" s="162"/>
      <c r="K56" s="162"/>
      <c r="L56" s="162"/>
      <c r="M56" s="160"/>
      <c r="N56" s="160"/>
      <c r="O56" s="160"/>
      <c r="P56" s="160"/>
      <c r="Q56" s="160"/>
      <c r="R56" s="160"/>
      <c r="S56" s="160"/>
      <c r="T56" s="160"/>
      <c r="U56" s="160"/>
      <c r="V56" s="160"/>
      <c r="W56" s="160"/>
      <c r="X56" s="160"/>
      <c r="Y56" s="160"/>
      <c r="Z56" s="160"/>
      <c r="AA56" s="160"/>
      <c r="AB56" s="160"/>
      <c r="AC56" s="160"/>
      <c r="AD56" s="160"/>
      <c r="AE56" s="160"/>
      <c r="AF56" s="160"/>
      <c r="AG56" s="160"/>
    </row>
    <row r="57" spans="2:33" x14ac:dyDescent="0.2">
      <c r="B57" s="156"/>
      <c r="C57" s="160"/>
      <c r="D57" s="160"/>
      <c r="E57" s="174"/>
      <c r="F57" s="167" t="s">
        <v>108</v>
      </c>
      <c r="G57" s="173" t="s">
        <v>230</v>
      </c>
      <c r="H57" s="178">
        <v>33250</v>
      </c>
      <c r="I57" s="162"/>
      <c r="J57" s="162"/>
      <c r="K57" s="162"/>
      <c r="L57" s="162"/>
      <c r="M57" s="160"/>
      <c r="N57" s="160"/>
      <c r="O57" s="160"/>
      <c r="P57" s="160"/>
      <c r="Q57" s="160"/>
      <c r="R57" s="160"/>
      <c r="S57" s="160"/>
      <c r="T57" s="160"/>
      <c r="U57" s="160"/>
      <c r="V57" s="160"/>
      <c r="W57" s="160"/>
      <c r="X57" s="160"/>
      <c r="Y57" s="160"/>
      <c r="Z57" s="160"/>
      <c r="AA57" s="160"/>
      <c r="AB57" s="160"/>
      <c r="AC57" s="160"/>
      <c r="AD57" s="160"/>
      <c r="AE57" s="160"/>
      <c r="AF57" s="160"/>
      <c r="AG57" s="160"/>
    </row>
    <row r="58" spans="2:33" x14ac:dyDescent="0.2">
      <c r="B58" s="156"/>
      <c r="C58" s="160"/>
      <c r="D58" s="160"/>
      <c r="E58" s="174"/>
      <c r="F58" s="167" t="s">
        <v>108</v>
      </c>
      <c r="G58" s="173" t="s">
        <v>233</v>
      </c>
      <c r="H58" s="178">
        <v>10500</v>
      </c>
      <c r="I58" s="162"/>
      <c r="J58" s="162"/>
      <c r="K58" s="162"/>
      <c r="L58" s="162"/>
      <c r="M58" s="160"/>
      <c r="N58" s="160"/>
      <c r="O58" s="160"/>
      <c r="P58" s="160"/>
      <c r="Q58" s="160"/>
      <c r="R58" s="160"/>
      <c r="S58" s="160"/>
      <c r="T58" s="160"/>
      <c r="U58" s="160"/>
      <c r="V58" s="160"/>
      <c r="W58" s="160"/>
      <c r="X58" s="160"/>
      <c r="Y58" s="160"/>
      <c r="Z58" s="160"/>
      <c r="AA58" s="160"/>
      <c r="AB58" s="160"/>
      <c r="AC58" s="160"/>
      <c r="AD58" s="160"/>
      <c r="AE58" s="160"/>
      <c r="AF58" s="160"/>
      <c r="AG58" s="160"/>
    </row>
    <row r="59" spans="2:33" x14ac:dyDescent="0.2">
      <c r="B59" s="156"/>
      <c r="C59" s="160"/>
      <c r="D59" s="160"/>
      <c r="E59" s="174"/>
      <c r="F59" s="163"/>
      <c r="H59" s="179"/>
      <c r="I59" s="162"/>
      <c r="J59" s="162"/>
      <c r="K59" s="162"/>
      <c r="L59" s="162"/>
      <c r="M59" s="160"/>
      <c r="N59" s="160"/>
      <c r="O59" s="160"/>
      <c r="P59" s="160"/>
      <c r="Q59" s="160"/>
      <c r="R59" s="160"/>
      <c r="S59" s="160"/>
      <c r="T59" s="160"/>
      <c r="U59" s="160"/>
      <c r="V59" s="160"/>
      <c r="W59" s="160"/>
      <c r="X59" s="160"/>
      <c r="Y59" s="160"/>
      <c r="Z59" s="160"/>
      <c r="AA59" s="160"/>
      <c r="AB59" s="160"/>
      <c r="AC59" s="160"/>
      <c r="AD59" s="160"/>
      <c r="AE59" s="160"/>
      <c r="AF59" s="160"/>
      <c r="AG59" s="160"/>
    </row>
    <row r="60" spans="2:33" x14ac:dyDescent="0.2">
      <c r="B60" s="156"/>
      <c r="G60" s="170" t="s">
        <v>52</v>
      </c>
      <c r="H60" s="177" t="s">
        <v>116</v>
      </c>
      <c r="I60" s="162"/>
      <c r="J60" s="162"/>
      <c r="K60" s="162"/>
      <c r="L60" s="162"/>
      <c r="M60" s="160"/>
      <c r="N60" s="160"/>
      <c r="O60" s="160"/>
      <c r="P60" s="160"/>
      <c r="Q60" s="160"/>
      <c r="R60" s="160"/>
      <c r="S60" s="160"/>
      <c r="T60" s="160"/>
      <c r="U60" s="160"/>
      <c r="V60" s="160"/>
      <c r="W60" s="160"/>
      <c r="X60" s="160"/>
      <c r="Y60" s="160"/>
      <c r="Z60" s="160"/>
      <c r="AA60" s="160"/>
      <c r="AB60" s="160"/>
      <c r="AC60" s="160"/>
      <c r="AD60" s="160"/>
      <c r="AE60" s="160"/>
      <c r="AF60" s="160"/>
      <c r="AG60" s="160"/>
    </row>
    <row r="61" spans="2:33" x14ac:dyDescent="0.2">
      <c r="B61" s="156"/>
      <c r="C61" s="160" t="s">
        <v>245</v>
      </c>
      <c r="D61" s="160"/>
      <c r="E61" s="174"/>
      <c r="F61" s="167" t="s">
        <v>108</v>
      </c>
      <c r="G61" s="173" t="s">
        <v>222</v>
      </c>
      <c r="H61" s="178">
        <v>5541.666666666667</v>
      </c>
      <c r="I61" s="162"/>
      <c r="J61" s="162"/>
      <c r="K61" s="162"/>
      <c r="L61" s="162"/>
      <c r="M61" s="160"/>
      <c r="N61" s="160"/>
      <c r="O61" s="160"/>
      <c r="P61" s="160"/>
      <c r="Q61" s="160"/>
      <c r="R61" s="160"/>
      <c r="S61" s="160"/>
      <c r="T61" s="160"/>
      <c r="U61" s="160"/>
      <c r="V61" s="160"/>
      <c r="W61" s="160"/>
      <c r="X61" s="160"/>
      <c r="Y61" s="160"/>
      <c r="Z61" s="160"/>
      <c r="AA61" s="160"/>
      <c r="AB61" s="160"/>
      <c r="AC61" s="160"/>
      <c r="AD61" s="160"/>
      <c r="AE61" s="160"/>
      <c r="AF61" s="160"/>
      <c r="AG61" s="160"/>
    </row>
    <row r="62" spans="2:33" x14ac:dyDescent="0.2">
      <c r="B62" s="156"/>
      <c r="C62" s="160"/>
      <c r="E62" s="174"/>
      <c r="F62" s="167" t="s">
        <v>108</v>
      </c>
      <c r="G62" s="173" t="s">
        <v>226</v>
      </c>
      <c r="H62" s="178">
        <v>1312.5</v>
      </c>
      <c r="I62" s="162"/>
      <c r="J62" s="162"/>
      <c r="K62" s="162"/>
      <c r="L62" s="162"/>
      <c r="M62" s="160"/>
      <c r="N62" s="160"/>
      <c r="O62" s="160"/>
      <c r="P62" s="160"/>
      <c r="Q62" s="160"/>
      <c r="R62" s="160"/>
      <c r="S62" s="160"/>
      <c r="T62" s="160"/>
      <c r="U62" s="160"/>
      <c r="V62" s="160"/>
      <c r="W62" s="160"/>
      <c r="X62" s="160"/>
      <c r="Y62" s="160"/>
      <c r="Z62" s="160"/>
      <c r="AA62" s="160"/>
      <c r="AB62" s="160"/>
      <c r="AC62" s="160"/>
      <c r="AD62" s="160"/>
      <c r="AE62" s="160"/>
      <c r="AF62" s="160"/>
      <c r="AG62" s="160"/>
    </row>
    <row r="63" spans="2:33" x14ac:dyDescent="0.2">
      <c r="B63" s="156"/>
      <c r="C63" s="160"/>
      <c r="E63" s="174"/>
      <c r="F63" s="167" t="s">
        <v>108</v>
      </c>
      <c r="G63" s="173" t="s">
        <v>223</v>
      </c>
      <c r="H63" s="178">
        <v>2479.1666666666665</v>
      </c>
      <c r="I63" s="162"/>
      <c r="J63" s="162"/>
      <c r="K63" s="162"/>
      <c r="L63" s="162"/>
      <c r="M63" s="160"/>
      <c r="N63" s="160"/>
      <c r="O63" s="160"/>
      <c r="P63" s="160"/>
      <c r="Q63" s="160"/>
      <c r="R63" s="160"/>
      <c r="S63" s="160"/>
      <c r="T63" s="160"/>
      <c r="U63" s="160"/>
      <c r="V63" s="160"/>
      <c r="W63" s="160"/>
      <c r="X63" s="160"/>
      <c r="Y63" s="160"/>
      <c r="Z63" s="160"/>
      <c r="AA63" s="160"/>
      <c r="AB63" s="160"/>
      <c r="AC63" s="160"/>
      <c r="AD63" s="160"/>
      <c r="AE63" s="160"/>
      <c r="AF63" s="160"/>
      <c r="AG63" s="160"/>
    </row>
    <row r="64" spans="2:33" x14ac:dyDescent="0.2">
      <c r="B64" s="156"/>
      <c r="C64" s="160"/>
      <c r="E64" s="174"/>
      <c r="F64" s="167" t="s">
        <v>108</v>
      </c>
      <c r="G64" s="173" t="s">
        <v>229</v>
      </c>
      <c r="H64" s="178">
        <v>1895.8333333333333</v>
      </c>
      <c r="I64" s="162"/>
      <c r="J64" s="162"/>
      <c r="K64" s="162"/>
      <c r="L64" s="162"/>
      <c r="M64" s="160"/>
      <c r="N64" s="160"/>
      <c r="O64" s="160"/>
      <c r="P64" s="160"/>
      <c r="Q64" s="160"/>
      <c r="R64" s="160"/>
      <c r="S64" s="160"/>
      <c r="T64" s="160"/>
      <c r="U64" s="160"/>
      <c r="V64" s="160"/>
      <c r="W64" s="160"/>
      <c r="X64" s="160"/>
      <c r="Y64" s="160"/>
      <c r="Z64" s="160"/>
      <c r="AA64" s="160"/>
      <c r="AB64" s="160"/>
      <c r="AC64" s="160"/>
      <c r="AD64" s="160"/>
      <c r="AE64" s="160"/>
      <c r="AF64" s="160"/>
      <c r="AG64" s="160"/>
    </row>
    <row r="65" spans="2:33" x14ac:dyDescent="0.2">
      <c r="B65" s="156"/>
      <c r="C65" s="160"/>
      <c r="E65" s="174"/>
      <c r="F65" s="167" t="s">
        <v>108</v>
      </c>
      <c r="G65" s="173" t="s">
        <v>233</v>
      </c>
      <c r="H65" s="178">
        <v>2770.8333333333335</v>
      </c>
      <c r="I65" s="162"/>
      <c r="J65" s="162"/>
      <c r="K65" s="162"/>
      <c r="L65" s="162"/>
      <c r="M65" s="160"/>
      <c r="N65" s="160"/>
      <c r="O65" s="160"/>
      <c r="P65" s="160"/>
      <c r="Q65" s="160"/>
      <c r="R65" s="160"/>
      <c r="S65" s="160"/>
      <c r="T65" s="160"/>
      <c r="U65" s="160"/>
      <c r="V65" s="160"/>
      <c r="W65" s="160"/>
      <c r="X65" s="160"/>
      <c r="Y65" s="160"/>
      <c r="Z65" s="160"/>
      <c r="AA65" s="160"/>
      <c r="AB65" s="160"/>
      <c r="AC65" s="160"/>
      <c r="AD65" s="160"/>
      <c r="AE65" s="160"/>
      <c r="AF65" s="160"/>
      <c r="AG65" s="160"/>
    </row>
    <row r="66" spans="2:33" x14ac:dyDescent="0.2">
      <c r="B66" s="156"/>
      <c r="C66" s="160"/>
      <c r="E66" s="174"/>
      <c r="F66" s="167" t="s">
        <v>108</v>
      </c>
      <c r="G66" s="173" t="s">
        <v>230</v>
      </c>
      <c r="H66" s="178">
        <v>875</v>
      </c>
      <c r="I66" s="162"/>
      <c r="J66" s="162"/>
      <c r="K66" s="162"/>
      <c r="L66" s="162"/>
      <c r="M66" s="160"/>
      <c r="N66" s="160"/>
      <c r="O66" s="160"/>
      <c r="P66" s="160"/>
      <c r="Q66" s="160"/>
      <c r="R66" s="160"/>
      <c r="S66" s="160"/>
      <c r="T66" s="160"/>
      <c r="U66" s="160"/>
      <c r="V66" s="160"/>
      <c r="W66" s="160"/>
      <c r="X66" s="160"/>
      <c r="Y66" s="160"/>
      <c r="Z66" s="160"/>
      <c r="AA66" s="160"/>
      <c r="AB66" s="160"/>
      <c r="AC66" s="160"/>
      <c r="AD66" s="160"/>
      <c r="AE66" s="160"/>
      <c r="AF66" s="160"/>
      <c r="AG66" s="160"/>
    </row>
    <row r="67" spans="2:33" x14ac:dyDescent="0.2">
      <c r="B67" s="156"/>
      <c r="C67" s="160"/>
      <c r="D67" s="160"/>
      <c r="E67" s="174"/>
      <c r="F67" s="163"/>
      <c r="G67" s="176"/>
      <c r="H67" s="162"/>
      <c r="I67" s="162"/>
      <c r="J67" s="162"/>
      <c r="K67" s="162"/>
      <c r="L67" s="162"/>
      <c r="M67" s="160"/>
      <c r="N67" s="160"/>
      <c r="O67" s="160"/>
      <c r="P67" s="160"/>
      <c r="Q67" s="160"/>
      <c r="R67" s="160"/>
      <c r="S67" s="160"/>
      <c r="T67" s="160"/>
      <c r="U67" s="160"/>
      <c r="V67" s="160"/>
      <c r="W67" s="160"/>
      <c r="X67" s="160"/>
      <c r="Y67" s="160"/>
      <c r="Z67" s="160"/>
      <c r="AA67" s="160"/>
      <c r="AB67" s="160"/>
      <c r="AC67" s="160"/>
      <c r="AD67" s="160"/>
      <c r="AE67" s="160"/>
      <c r="AF67" s="160"/>
      <c r="AG67" s="160"/>
    </row>
    <row r="68" spans="2:33" ht="25.5" x14ac:dyDescent="0.2">
      <c r="B68" s="156"/>
      <c r="C68" s="160" t="s">
        <v>118</v>
      </c>
      <c r="D68" s="160"/>
      <c r="E68" s="174"/>
      <c r="F68" s="163"/>
      <c r="G68" s="170" t="s">
        <v>52</v>
      </c>
      <c r="H68" s="144" t="s">
        <v>244</v>
      </c>
      <c r="I68" s="141" t="s">
        <v>237</v>
      </c>
      <c r="J68" s="141" t="s">
        <v>239</v>
      </c>
      <c r="K68" s="141" t="s">
        <v>240</v>
      </c>
      <c r="L68" s="142" t="s">
        <v>241</v>
      </c>
      <c r="M68" s="160"/>
      <c r="N68" s="160"/>
      <c r="O68" s="160"/>
      <c r="P68" s="160"/>
      <c r="Q68" s="160"/>
      <c r="R68" s="160"/>
      <c r="S68" s="160"/>
      <c r="T68" s="160"/>
      <c r="U68" s="160"/>
      <c r="V68" s="160"/>
      <c r="W68" s="160"/>
      <c r="X68" s="160"/>
      <c r="Y68" s="160"/>
      <c r="Z68" s="160"/>
      <c r="AA68" s="160"/>
      <c r="AB68" s="160"/>
      <c r="AC68" s="160"/>
      <c r="AD68" s="160"/>
      <c r="AE68" s="160"/>
      <c r="AF68" s="160"/>
      <c r="AG68" s="160"/>
    </row>
    <row r="69" spans="2:33" x14ac:dyDescent="0.2">
      <c r="B69" s="156"/>
      <c r="C69" s="160"/>
      <c r="D69" s="160"/>
      <c r="E69" s="174"/>
      <c r="F69" s="163"/>
      <c r="G69" s="171" t="s">
        <v>222</v>
      </c>
      <c r="H69" s="172"/>
      <c r="I69" s="180">
        <v>2.6573426573426574E-2</v>
      </c>
      <c r="J69" s="180">
        <v>0.52167832167832173</v>
      </c>
      <c r="K69" s="180">
        <v>0.45174825174825173</v>
      </c>
      <c r="L69" s="180"/>
      <c r="M69" s="160"/>
      <c r="N69" s="181"/>
      <c r="O69" s="160"/>
      <c r="P69" s="160"/>
      <c r="Q69" s="160"/>
      <c r="R69" s="160"/>
      <c r="S69" s="160"/>
      <c r="T69" s="160"/>
      <c r="U69" s="160"/>
      <c r="V69" s="160"/>
      <c r="W69" s="160"/>
      <c r="X69" s="160"/>
      <c r="Y69" s="160"/>
      <c r="Z69" s="160"/>
      <c r="AA69" s="160"/>
      <c r="AB69" s="160"/>
      <c r="AC69" s="160"/>
      <c r="AD69" s="160"/>
      <c r="AE69" s="160"/>
      <c r="AF69" s="160"/>
      <c r="AG69" s="160"/>
    </row>
    <row r="70" spans="2:33" x14ac:dyDescent="0.2">
      <c r="B70" s="156"/>
      <c r="C70" s="160"/>
      <c r="D70" s="160"/>
      <c r="E70" s="174"/>
      <c r="F70" s="163"/>
      <c r="G70" s="171" t="s">
        <v>223</v>
      </c>
      <c r="H70" s="172"/>
      <c r="I70" s="180">
        <v>2.4590163934426229E-2</v>
      </c>
      <c r="J70" s="180">
        <v>0.64754098360655743</v>
      </c>
      <c r="K70" s="180">
        <v>0.32786885245901637</v>
      </c>
      <c r="L70" s="180"/>
      <c r="M70" s="160"/>
      <c r="N70" s="181"/>
      <c r="O70" s="160"/>
      <c r="P70" s="160"/>
      <c r="Q70" s="160"/>
      <c r="R70" s="160"/>
      <c r="S70" s="160"/>
      <c r="T70" s="160"/>
      <c r="U70" s="160"/>
      <c r="V70" s="160"/>
      <c r="W70" s="160"/>
      <c r="X70" s="160"/>
      <c r="Y70" s="160"/>
      <c r="Z70" s="160"/>
      <c r="AA70" s="160"/>
      <c r="AB70" s="160"/>
      <c r="AC70" s="160"/>
      <c r="AD70" s="160"/>
      <c r="AE70" s="160"/>
      <c r="AF70" s="160"/>
      <c r="AG70" s="160"/>
    </row>
    <row r="71" spans="2:33" x14ac:dyDescent="0.2">
      <c r="B71" s="156"/>
      <c r="C71" s="160"/>
      <c r="D71" s="160"/>
      <c r="E71" s="174"/>
      <c r="F71" s="163"/>
      <c r="G71" s="171" t="s">
        <v>224</v>
      </c>
      <c r="H71" s="172"/>
      <c r="I71" s="180">
        <v>3.7974683544303799E-2</v>
      </c>
      <c r="J71" s="180">
        <v>0.45569620253164556</v>
      </c>
      <c r="K71" s="180">
        <v>0.50632911392405067</v>
      </c>
      <c r="L71" s="180"/>
      <c r="M71" s="160"/>
      <c r="N71" s="181"/>
      <c r="O71" s="160"/>
      <c r="P71" s="160"/>
      <c r="Q71" s="160"/>
      <c r="R71" s="160"/>
      <c r="S71" s="160"/>
      <c r="T71" s="160"/>
      <c r="U71" s="160"/>
      <c r="V71" s="160"/>
      <c r="W71" s="160"/>
      <c r="X71" s="160"/>
      <c r="Y71" s="160"/>
      <c r="Z71" s="160"/>
      <c r="AA71" s="160"/>
      <c r="AB71" s="160"/>
      <c r="AC71" s="160"/>
      <c r="AD71" s="160"/>
      <c r="AE71" s="160"/>
      <c r="AF71" s="160"/>
      <c r="AG71" s="160"/>
    </row>
    <row r="72" spans="2:33" x14ac:dyDescent="0.2">
      <c r="B72" s="156"/>
      <c r="C72" s="160"/>
      <c r="D72" s="160"/>
      <c r="E72" s="174"/>
      <c r="F72" s="163"/>
      <c r="G72" s="171" t="s">
        <v>225</v>
      </c>
      <c r="H72" s="172"/>
      <c r="I72" s="180">
        <v>4.4421487603305783E-2</v>
      </c>
      <c r="J72" s="180">
        <v>0.52169421487603307</v>
      </c>
      <c r="K72" s="180">
        <v>0.43388429752066116</v>
      </c>
      <c r="L72" s="180"/>
      <c r="M72" s="160"/>
      <c r="N72" s="181"/>
      <c r="O72" s="160"/>
      <c r="P72" s="160"/>
      <c r="Q72" s="160"/>
      <c r="R72" s="160"/>
      <c r="S72" s="160"/>
      <c r="T72" s="160"/>
      <c r="U72" s="160"/>
      <c r="V72" s="160"/>
      <c r="W72" s="160"/>
      <c r="X72" s="160"/>
      <c r="Y72" s="160"/>
      <c r="Z72" s="160"/>
      <c r="AA72" s="160"/>
      <c r="AB72" s="160"/>
      <c r="AC72" s="160"/>
      <c r="AD72" s="160"/>
      <c r="AE72" s="160"/>
      <c r="AF72" s="160"/>
      <c r="AG72" s="160"/>
    </row>
    <row r="73" spans="2:33" x14ac:dyDescent="0.2">
      <c r="B73" s="156"/>
      <c r="C73" s="160"/>
      <c r="D73" s="160"/>
      <c r="E73" s="174"/>
      <c r="F73" s="163"/>
      <c r="G73" s="171" t="s">
        <v>226</v>
      </c>
      <c r="H73" s="172"/>
      <c r="I73" s="180">
        <v>3.5422343324250684E-2</v>
      </c>
      <c r="J73" s="180">
        <v>0.50408719346049047</v>
      </c>
      <c r="K73" s="180">
        <v>0.46049046321525888</v>
      </c>
      <c r="L73" s="180"/>
      <c r="M73" s="160"/>
      <c r="N73" s="181"/>
      <c r="O73" s="160"/>
      <c r="P73" s="160"/>
      <c r="Q73" s="160"/>
      <c r="R73" s="160"/>
      <c r="S73" s="160"/>
      <c r="T73" s="160"/>
      <c r="U73" s="160"/>
      <c r="V73" s="160"/>
      <c r="W73" s="160"/>
      <c r="X73" s="160"/>
      <c r="Y73" s="160"/>
      <c r="Z73" s="160"/>
      <c r="AA73" s="160"/>
      <c r="AB73" s="160"/>
      <c r="AC73" s="160"/>
      <c r="AD73" s="160"/>
      <c r="AE73" s="160"/>
      <c r="AF73" s="160"/>
      <c r="AG73" s="160"/>
    </row>
    <row r="74" spans="2:33" x14ac:dyDescent="0.2">
      <c r="B74" s="156"/>
      <c r="C74" s="160"/>
      <c r="D74" s="160"/>
      <c r="E74" s="174"/>
      <c r="F74" s="163"/>
      <c r="G74" s="171" t="s">
        <v>227</v>
      </c>
      <c r="H74" s="172"/>
      <c r="I74" s="180">
        <v>9.0909090909090912E-2</v>
      </c>
      <c r="J74" s="180">
        <v>0.45454545454545453</v>
      </c>
      <c r="K74" s="180">
        <v>0.45454545454545453</v>
      </c>
      <c r="L74" s="180"/>
      <c r="M74" s="160"/>
      <c r="N74" s="181"/>
      <c r="O74" s="160"/>
      <c r="P74" s="160"/>
      <c r="Q74" s="160"/>
      <c r="R74" s="160"/>
      <c r="S74" s="160"/>
      <c r="T74" s="160"/>
      <c r="U74" s="160"/>
      <c r="V74" s="160"/>
      <c r="W74" s="160"/>
      <c r="X74" s="160"/>
      <c r="Y74" s="160"/>
      <c r="Z74" s="160"/>
      <c r="AA74" s="160"/>
      <c r="AB74" s="160"/>
      <c r="AC74" s="160"/>
      <c r="AD74" s="160"/>
      <c r="AE74" s="160"/>
      <c r="AF74" s="160"/>
      <c r="AG74" s="160"/>
    </row>
    <row r="75" spans="2:33" x14ac:dyDescent="0.2">
      <c r="B75" s="156"/>
      <c r="C75" s="160"/>
      <c r="D75" s="160"/>
      <c r="E75" s="174"/>
      <c r="F75" s="163"/>
      <c r="G75" s="171" t="s">
        <v>228</v>
      </c>
      <c r="H75" s="172"/>
      <c r="I75" s="180">
        <v>4.2944785276073622E-2</v>
      </c>
      <c r="J75" s="180">
        <v>0.51533742331288346</v>
      </c>
      <c r="K75" s="180">
        <v>0.44171779141104295</v>
      </c>
      <c r="L75" s="180"/>
      <c r="M75" s="160"/>
      <c r="N75" s="181"/>
      <c r="O75" s="160"/>
      <c r="P75" s="160"/>
      <c r="Q75" s="160"/>
      <c r="R75" s="160"/>
      <c r="S75" s="160"/>
      <c r="T75" s="160"/>
      <c r="U75" s="160"/>
      <c r="V75" s="160"/>
      <c r="W75" s="160"/>
      <c r="X75" s="160"/>
      <c r="Y75" s="160"/>
      <c r="Z75" s="160"/>
      <c r="AA75" s="160"/>
      <c r="AB75" s="160"/>
      <c r="AC75" s="160"/>
      <c r="AD75" s="160"/>
      <c r="AE75" s="160"/>
      <c r="AF75" s="160"/>
      <c r="AG75" s="160"/>
    </row>
    <row r="76" spans="2:33" x14ac:dyDescent="0.2">
      <c r="B76" s="156"/>
      <c r="C76" s="160"/>
      <c r="D76" s="160"/>
      <c r="E76" s="174"/>
      <c r="F76" s="163"/>
      <c r="G76" s="171" t="s">
        <v>229</v>
      </c>
      <c r="H76" s="172"/>
      <c r="I76" s="180">
        <v>4.4982698961937718E-2</v>
      </c>
      <c r="J76" s="180">
        <v>0.53979238754325265</v>
      </c>
      <c r="K76" s="180">
        <v>0.41522491349480967</v>
      </c>
      <c r="L76" s="180"/>
      <c r="M76" s="160"/>
      <c r="N76" s="181"/>
      <c r="O76" s="160"/>
      <c r="P76" s="160"/>
      <c r="Q76" s="160"/>
      <c r="R76" s="160"/>
      <c r="S76" s="160"/>
      <c r="T76" s="160"/>
      <c r="U76" s="160"/>
      <c r="V76" s="160"/>
      <c r="W76" s="160"/>
      <c r="X76" s="160"/>
      <c r="Y76" s="160"/>
      <c r="Z76" s="160"/>
      <c r="AA76" s="160"/>
      <c r="AB76" s="160"/>
      <c r="AC76" s="160"/>
      <c r="AD76" s="160"/>
      <c r="AE76" s="160"/>
      <c r="AF76" s="160"/>
      <c r="AG76" s="160"/>
    </row>
    <row r="77" spans="2:33" x14ac:dyDescent="0.2">
      <c r="B77" s="156"/>
      <c r="C77" s="160"/>
      <c r="D77" s="160"/>
      <c r="E77" s="174"/>
      <c r="F77" s="163"/>
      <c r="G77" s="171" t="s">
        <v>230</v>
      </c>
      <c r="H77" s="172"/>
      <c r="I77" s="180">
        <v>5.4054054054054057E-2</v>
      </c>
      <c r="J77" s="180">
        <v>0.52027027027027029</v>
      </c>
      <c r="K77" s="180">
        <v>0.42567567567567566</v>
      </c>
      <c r="L77" s="180"/>
      <c r="M77" s="160"/>
      <c r="N77" s="181"/>
      <c r="O77" s="160"/>
      <c r="P77" s="160"/>
      <c r="Q77" s="160"/>
      <c r="R77" s="160"/>
      <c r="S77" s="160"/>
      <c r="T77" s="160"/>
      <c r="U77" s="160"/>
      <c r="V77" s="160"/>
      <c r="W77" s="160"/>
      <c r="X77" s="160"/>
      <c r="Y77" s="160"/>
      <c r="Z77" s="160"/>
      <c r="AA77" s="160"/>
      <c r="AB77" s="160"/>
      <c r="AC77" s="160"/>
      <c r="AD77" s="160"/>
      <c r="AE77" s="160"/>
      <c r="AF77" s="160"/>
      <c r="AG77" s="160"/>
    </row>
    <row r="78" spans="2:33" x14ac:dyDescent="0.2">
      <c r="B78" s="156"/>
      <c r="C78" s="160"/>
      <c r="D78" s="160"/>
      <c r="E78" s="174"/>
      <c r="F78" s="163"/>
      <c r="G78" s="171" t="s">
        <v>232</v>
      </c>
      <c r="H78" s="172"/>
      <c r="I78" s="180">
        <v>4.3478260869565216E-2</v>
      </c>
      <c r="J78" s="180">
        <v>0.52173913043478259</v>
      </c>
      <c r="K78" s="180">
        <v>0.43478260869565216</v>
      </c>
      <c r="L78" s="180"/>
      <c r="M78" s="160"/>
      <c r="N78" s="181"/>
      <c r="O78" s="160"/>
      <c r="P78" s="160"/>
      <c r="Q78" s="160"/>
      <c r="R78" s="160"/>
      <c r="S78" s="160"/>
      <c r="T78" s="160"/>
      <c r="U78" s="160"/>
      <c r="V78" s="160"/>
      <c r="W78" s="160"/>
      <c r="X78" s="160"/>
      <c r="Y78" s="160"/>
      <c r="Z78" s="160"/>
      <c r="AA78" s="160"/>
      <c r="AB78" s="160"/>
      <c r="AC78" s="160"/>
      <c r="AD78" s="160"/>
      <c r="AE78" s="160"/>
      <c r="AF78" s="160"/>
      <c r="AG78" s="160"/>
    </row>
    <row r="79" spans="2:33" x14ac:dyDescent="0.2">
      <c r="B79" s="156"/>
      <c r="C79" s="160"/>
      <c r="D79" s="160"/>
      <c r="E79" s="174"/>
      <c r="F79" s="163"/>
      <c r="G79" s="171" t="s">
        <v>233</v>
      </c>
      <c r="H79" s="172"/>
      <c r="I79" s="180">
        <v>0.14285714285714285</v>
      </c>
      <c r="J79" s="180">
        <v>0.8571428571428571</v>
      </c>
      <c r="K79" s="180">
        <v>0</v>
      </c>
      <c r="L79" s="180"/>
      <c r="M79" s="160"/>
      <c r="N79" s="181"/>
      <c r="O79" s="160"/>
      <c r="P79" s="160"/>
      <c r="Q79" s="160"/>
      <c r="R79" s="160"/>
      <c r="S79" s="160"/>
      <c r="T79" s="160"/>
      <c r="U79" s="160"/>
      <c r="V79" s="160"/>
      <c r="W79" s="160"/>
      <c r="X79" s="160"/>
      <c r="Y79" s="160"/>
      <c r="Z79" s="160"/>
      <c r="AA79" s="160"/>
      <c r="AB79" s="160"/>
      <c r="AC79" s="160"/>
      <c r="AD79" s="160"/>
      <c r="AE79" s="160"/>
      <c r="AF79" s="160"/>
      <c r="AG79" s="160"/>
    </row>
    <row r="80" spans="2:33" x14ac:dyDescent="0.2">
      <c r="B80" s="156"/>
      <c r="C80" s="160"/>
      <c r="D80" s="160"/>
      <c r="E80" s="174"/>
      <c r="F80" s="163"/>
      <c r="G80" s="171" t="s">
        <v>234</v>
      </c>
      <c r="H80" s="172"/>
      <c r="I80" s="180">
        <v>5.2631578947368418E-2</v>
      </c>
      <c r="J80" s="180">
        <v>0.63157894736842102</v>
      </c>
      <c r="K80" s="180">
        <v>0.31578947368421051</v>
      </c>
      <c r="L80" s="180"/>
      <c r="M80" s="160"/>
      <c r="N80" s="181"/>
      <c r="O80" s="160"/>
      <c r="P80" s="160"/>
      <c r="Q80" s="160"/>
      <c r="R80" s="160"/>
      <c r="S80" s="160"/>
      <c r="T80" s="160"/>
      <c r="U80" s="160"/>
      <c r="V80" s="160"/>
      <c r="W80" s="160"/>
      <c r="X80" s="160"/>
      <c r="Y80" s="160"/>
      <c r="Z80" s="160"/>
      <c r="AA80" s="160"/>
      <c r="AB80" s="160"/>
      <c r="AC80" s="160"/>
      <c r="AD80" s="160"/>
      <c r="AE80" s="160"/>
      <c r="AF80" s="160"/>
      <c r="AG80" s="160"/>
    </row>
    <row r="81" spans="2:33" x14ac:dyDescent="0.2">
      <c r="B81" s="156"/>
      <c r="C81" s="160"/>
      <c r="D81" s="160"/>
      <c r="E81" s="174"/>
      <c r="F81" s="163"/>
      <c r="G81" s="171"/>
      <c r="H81" s="172"/>
      <c r="I81" s="180"/>
      <c r="J81" s="180"/>
      <c r="K81" s="180"/>
      <c r="L81" s="180"/>
      <c r="M81" s="160"/>
      <c r="N81" s="181"/>
      <c r="O81" s="160"/>
      <c r="P81" s="160"/>
      <c r="Q81" s="160"/>
      <c r="R81" s="160"/>
      <c r="S81" s="160"/>
      <c r="T81" s="160"/>
      <c r="U81" s="160"/>
      <c r="V81" s="160"/>
      <c r="W81" s="160"/>
      <c r="X81" s="160"/>
      <c r="Y81" s="160"/>
      <c r="Z81" s="160"/>
      <c r="AA81" s="160"/>
      <c r="AB81" s="160"/>
      <c r="AC81" s="160"/>
      <c r="AD81" s="160"/>
      <c r="AE81" s="160"/>
      <c r="AF81" s="160"/>
      <c r="AG81" s="160"/>
    </row>
    <row r="82" spans="2:33" x14ac:dyDescent="0.2">
      <c r="B82" s="156"/>
      <c r="C82" s="160"/>
      <c r="D82" s="160"/>
      <c r="E82" s="174"/>
      <c r="F82" s="163"/>
      <c r="G82" s="171"/>
      <c r="H82" s="172"/>
      <c r="I82" s="180"/>
      <c r="J82" s="180"/>
      <c r="K82" s="180"/>
      <c r="L82" s="180"/>
      <c r="M82" s="160"/>
      <c r="N82" s="181"/>
      <c r="O82" s="160"/>
      <c r="P82" s="160"/>
      <c r="Q82" s="160"/>
      <c r="R82" s="160"/>
      <c r="S82" s="160"/>
      <c r="T82" s="160"/>
      <c r="U82" s="160"/>
      <c r="V82" s="160"/>
      <c r="W82" s="160"/>
      <c r="X82" s="160"/>
      <c r="Y82" s="160"/>
      <c r="Z82" s="160"/>
      <c r="AA82" s="160"/>
      <c r="AB82" s="160"/>
      <c r="AC82" s="160"/>
      <c r="AD82" s="160"/>
      <c r="AE82" s="160"/>
      <c r="AF82" s="160"/>
      <c r="AG82" s="160"/>
    </row>
    <row r="83" spans="2:33" ht="16.5" x14ac:dyDescent="0.3">
      <c r="B83" s="156"/>
      <c r="C83" s="160"/>
      <c r="D83" s="160"/>
      <c r="E83"/>
      <c r="F83" s="163"/>
      <c r="H83" s="182"/>
      <c r="I83" s="182"/>
      <c r="J83" s="182"/>
      <c r="K83" s="182"/>
      <c r="L83" s="182"/>
      <c r="M83" s="160"/>
      <c r="N83" s="160"/>
      <c r="O83" s="160"/>
      <c r="P83" s="160"/>
      <c r="Q83" s="160"/>
      <c r="R83" s="160"/>
      <c r="S83" s="160"/>
      <c r="T83" s="160"/>
      <c r="U83" s="160"/>
      <c r="V83" s="160"/>
      <c r="W83" s="160"/>
      <c r="X83" s="160"/>
      <c r="Y83" s="160"/>
      <c r="Z83" s="160"/>
      <c r="AA83" s="160"/>
      <c r="AB83" s="160"/>
      <c r="AC83" s="160"/>
      <c r="AD83" s="160"/>
      <c r="AE83" s="160"/>
      <c r="AF83" s="160"/>
      <c r="AG83" s="160"/>
    </row>
    <row r="84" spans="2:33" x14ac:dyDescent="0.2">
      <c r="B84" s="156"/>
      <c r="C84" s="160"/>
      <c r="D84" s="160"/>
      <c r="E84" s="183"/>
      <c r="F84" s="160"/>
      <c r="G84" s="160"/>
      <c r="H84" s="162"/>
      <c r="I84" s="162"/>
      <c r="J84" s="162"/>
      <c r="K84" s="162"/>
      <c r="L84" s="162"/>
      <c r="M84" s="160"/>
      <c r="N84" s="160"/>
      <c r="O84" s="160"/>
      <c r="P84" s="160"/>
      <c r="Q84" s="160"/>
      <c r="R84" s="160"/>
      <c r="S84" s="160"/>
      <c r="T84" s="160"/>
      <c r="U84" s="160"/>
      <c r="V84" s="160"/>
      <c r="W84" s="160"/>
      <c r="X84" s="160"/>
      <c r="Y84" s="160"/>
      <c r="Z84" s="160"/>
      <c r="AA84" s="160"/>
      <c r="AB84" s="160"/>
      <c r="AC84" s="160"/>
      <c r="AD84" s="160"/>
      <c r="AE84" s="160"/>
      <c r="AF84" s="160"/>
      <c r="AG84" s="160"/>
    </row>
    <row r="85" spans="2:33" x14ac:dyDescent="0.2">
      <c r="B85" s="161" t="s">
        <v>41</v>
      </c>
      <c r="C85" s="160"/>
      <c r="D85" s="160"/>
      <c r="E85" s="160"/>
      <c r="F85" s="160"/>
      <c r="G85" s="160"/>
      <c r="H85" s="162"/>
      <c r="I85" s="162"/>
      <c r="J85" s="162"/>
      <c r="K85" s="162"/>
      <c r="L85" s="162"/>
      <c r="M85" s="160"/>
      <c r="N85" s="160"/>
      <c r="O85" s="160"/>
      <c r="P85" s="160"/>
      <c r="Q85" s="160"/>
      <c r="R85" s="160"/>
      <c r="S85" s="160"/>
      <c r="T85" s="160"/>
      <c r="U85" s="160"/>
      <c r="V85" s="160"/>
      <c r="W85" s="160"/>
      <c r="X85" s="160"/>
      <c r="Y85" s="160"/>
      <c r="Z85" s="160"/>
      <c r="AA85" s="160"/>
      <c r="AB85" s="160"/>
      <c r="AC85" s="160"/>
      <c r="AD85" s="160"/>
      <c r="AE85" s="160"/>
      <c r="AF85" s="160"/>
      <c r="AG85" s="160"/>
    </row>
    <row r="86" spans="2:33" x14ac:dyDescent="0.2">
      <c r="B86" s="156"/>
      <c r="C86" s="160" t="s">
        <v>42</v>
      </c>
      <c r="D86" s="160"/>
      <c r="E86" s="174"/>
      <c r="F86" s="167" t="s">
        <v>108</v>
      </c>
      <c r="G86" s="225">
        <v>3337</v>
      </c>
      <c r="H86" s="162"/>
      <c r="I86" s="162"/>
      <c r="J86" s="162"/>
      <c r="K86" s="162"/>
      <c r="L86" s="162"/>
      <c r="M86" s="160"/>
      <c r="N86" s="160"/>
      <c r="O86" s="160"/>
      <c r="P86" s="160"/>
      <c r="Q86" s="160"/>
      <c r="R86" s="160"/>
      <c r="S86" s="160"/>
      <c r="T86" s="160"/>
      <c r="U86" s="160"/>
      <c r="V86" s="160"/>
      <c r="W86" s="160"/>
      <c r="X86" s="160"/>
      <c r="Y86" s="160"/>
      <c r="Z86" s="160"/>
      <c r="AA86" s="160"/>
      <c r="AB86" s="160"/>
      <c r="AC86" s="160"/>
      <c r="AD86" s="160"/>
      <c r="AE86" s="160"/>
      <c r="AF86" s="160"/>
      <c r="AG86" s="160"/>
    </row>
    <row r="87" spans="2:33" x14ac:dyDescent="0.2">
      <c r="B87" s="156"/>
      <c r="C87" s="160" t="s">
        <v>94</v>
      </c>
      <c r="D87" s="160"/>
      <c r="E87" s="166"/>
      <c r="F87" s="163"/>
      <c r="G87" s="169"/>
      <c r="H87" s="162"/>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c r="AF87" s="160"/>
      <c r="AG87" s="160"/>
    </row>
    <row r="88" spans="2:33" ht="25.5" x14ac:dyDescent="0.2">
      <c r="B88" s="156"/>
      <c r="G88" s="170" t="s">
        <v>52</v>
      </c>
      <c r="H88" s="144" t="s">
        <v>244</v>
      </c>
      <c r="I88" s="141" t="s">
        <v>237</v>
      </c>
      <c r="J88" s="141" t="s">
        <v>239</v>
      </c>
      <c r="K88" s="141" t="s">
        <v>240</v>
      </c>
      <c r="L88" s="142" t="s">
        <v>241</v>
      </c>
      <c r="M88" s="160"/>
      <c r="N88" s="160"/>
      <c r="O88" s="160"/>
      <c r="P88" s="160"/>
      <c r="Q88" s="161"/>
      <c r="R88" s="161"/>
      <c r="S88" s="161"/>
      <c r="T88" s="161"/>
      <c r="U88" s="161"/>
      <c r="V88" s="160"/>
      <c r="W88" s="160"/>
      <c r="X88" s="160"/>
      <c r="Y88" s="160"/>
      <c r="Z88" s="160"/>
      <c r="AA88" s="160"/>
      <c r="AB88" s="160"/>
      <c r="AC88" s="160"/>
      <c r="AD88" s="160"/>
      <c r="AE88" s="160"/>
      <c r="AF88" s="160"/>
      <c r="AG88" s="160"/>
    </row>
    <row r="89" spans="2:33" x14ac:dyDescent="0.2">
      <c r="B89" s="156"/>
      <c r="G89" s="171" t="s">
        <v>222</v>
      </c>
      <c r="H89" s="184"/>
      <c r="I89" s="185">
        <v>0</v>
      </c>
      <c r="J89" s="185">
        <v>16</v>
      </c>
      <c r="K89" s="185">
        <v>1</v>
      </c>
      <c r="L89" s="185"/>
      <c r="M89" s="160"/>
      <c r="N89" s="160"/>
      <c r="O89" s="160"/>
      <c r="P89" s="160"/>
      <c r="Q89" s="129"/>
      <c r="R89" s="129"/>
      <c r="S89" s="129"/>
      <c r="T89" s="129"/>
      <c r="U89" s="129"/>
      <c r="V89" s="160"/>
      <c r="W89" s="160"/>
      <c r="X89" s="160"/>
      <c r="Y89" s="160"/>
      <c r="Z89" s="160"/>
      <c r="AA89" s="160"/>
      <c r="AB89" s="160"/>
      <c r="AC89" s="160"/>
      <c r="AD89" s="160"/>
      <c r="AE89" s="160"/>
      <c r="AF89" s="160"/>
      <c r="AG89" s="160"/>
    </row>
    <row r="90" spans="2:33" x14ac:dyDescent="0.2">
      <c r="B90" s="156"/>
      <c r="G90" s="171" t="s">
        <v>223</v>
      </c>
      <c r="H90" s="184"/>
      <c r="I90" s="185">
        <v>0</v>
      </c>
      <c r="J90" s="185">
        <v>6</v>
      </c>
      <c r="K90" s="185">
        <v>0</v>
      </c>
      <c r="L90" s="185"/>
      <c r="M90" s="160"/>
      <c r="N90" s="160"/>
      <c r="O90" s="160"/>
      <c r="P90" s="160"/>
      <c r="Q90" s="160"/>
      <c r="R90" s="160"/>
      <c r="S90" s="160"/>
      <c r="T90" s="160"/>
      <c r="U90" s="160"/>
      <c r="V90" s="160"/>
      <c r="W90" s="160"/>
      <c r="X90" s="160"/>
      <c r="Y90" s="160"/>
      <c r="Z90" s="160"/>
      <c r="AA90" s="160"/>
      <c r="AB90" s="160"/>
      <c r="AC90" s="160"/>
      <c r="AD90" s="160"/>
      <c r="AE90" s="160"/>
      <c r="AF90" s="160"/>
      <c r="AG90" s="160"/>
    </row>
    <row r="91" spans="2:33" x14ac:dyDescent="0.2">
      <c r="B91" s="156"/>
      <c r="G91" s="171" t="s">
        <v>226</v>
      </c>
      <c r="H91" s="184"/>
      <c r="I91" s="185">
        <v>0</v>
      </c>
      <c r="J91" s="185">
        <v>1</v>
      </c>
      <c r="K91" s="185">
        <v>0</v>
      </c>
      <c r="L91" s="185"/>
      <c r="M91" s="160"/>
      <c r="N91" s="160"/>
      <c r="O91" s="160"/>
      <c r="P91" s="160"/>
      <c r="Q91" s="160"/>
      <c r="R91" s="160"/>
      <c r="S91" s="160"/>
      <c r="T91" s="160"/>
      <c r="U91" s="160"/>
      <c r="V91" s="160"/>
      <c r="W91" s="160"/>
      <c r="X91" s="160"/>
      <c r="Y91" s="160"/>
      <c r="Z91" s="160"/>
      <c r="AA91" s="160"/>
      <c r="AB91" s="160"/>
      <c r="AC91" s="160"/>
      <c r="AD91" s="160"/>
      <c r="AE91" s="160"/>
      <c r="AF91" s="160"/>
      <c r="AG91" s="160"/>
    </row>
    <row r="92" spans="2:33" x14ac:dyDescent="0.2">
      <c r="B92" s="156"/>
      <c r="G92" s="171" t="s">
        <v>229</v>
      </c>
      <c r="H92" s="184"/>
      <c r="I92" s="185">
        <v>0</v>
      </c>
      <c r="J92" s="185">
        <v>1</v>
      </c>
      <c r="K92" s="185">
        <v>0</v>
      </c>
      <c r="L92" s="185"/>
      <c r="M92" s="160"/>
      <c r="N92" s="160"/>
      <c r="O92" s="160"/>
      <c r="P92" s="160"/>
      <c r="Q92" s="160"/>
      <c r="R92" s="160"/>
      <c r="S92" s="160"/>
      <c r="T92" s="160"/>
      <c r="U92" s="160"/>
      <c r="V92" s="160"/>
      <c r="W92" s="160"/>
      <c r="X92" s="160"/>
      <c r="Y92" s="160"/>
      <c r="Z92" s="160"/>
      <c r="AA92" s="160"/>
      <c r="AB92" s="160"/>
      <c r="AC92" s="160"/>
      <c r="AD92" s="160"/>
      <c r="AE92" s="160"/>
      <c r="AF92" s="160"/>
      <c r="AG92" s="160"/>
    </row>
    <row r="93" spans="2:33" x14ac:dyDescent="0.2">
      <c r="B93" s="156"/>
      <c r="G93" s="171" t="s">
        <v>230</v>
      </c>
      <c r="H93" s="184"/>
      <c r="I93" s="185">
        <v>0</v>
      </c>
      <c r="J93" s="185">
        <v>3</v>
      </c>
      <c r="K93" s="185">
        <v>1</v>
      </c>
      <c r="L93" s="185"/>
      <c r="M93" s="160"/>
      <c r="N93" s="160"/>
      <c r="O93" s="160"/>
      <c r="P93" s="160"/>
      <c r="Q93" s="160"/>
      <c r="R93" s="160"/>
      <c r="S93" s="160"/>
      <c r="T93" s="160"/>
      <c r="U93" s="160"/>
      <c r="V93" s="160"/>
      <c r="W93" s="160"/>
      <c r="X93" s="160"/>
      <c r="Y93" s="160"/>
      <c r="Z93" s="160"/>
      <c r="AA93" s="160"/>
      <c r="AB93" s="160"/>
      <c r="AC93" s="160"/>
      <c r="AD93" s="160"/>
      <c r="AE93" s="160"/>
      <c r="AF93" s="160"/>
      <c r="AG93" s="160"/>
    </row>
    <row r="94" spans="2:33" x14ac:dyDescent="0.2">
      <c r="B94" s="156"/>
      <c r="G94" s="171" t="s">
        <v>233</v>
      </c>
      <c r="H94" s="184"/>
      <c r="I94" s="185">
        <v>0</v>
      </c>
      <c r="J94" s="185">
        <v>0</v>
      </c>
      <c r="K94" s="185">
        <v>0</v>
      </c>
      <c r="L94" s="185"/>
      <c r="M94" s="160"/>
      <c r="N94" s="160"/>
      <c r="O94" s="160"/>
      <c r="P94" s="160"/>
      <c r="Q94" s="160"/>
      <c r="R94" s="160"/>
      <c r="S94" s="160"/>
      <c r="T94" s="160"/>
      <c r="U94" s="160"/>
      <c r="V94" s="160"/>
      <c r="W94" s="160"/>
      <c r="X94" s="160"/>
      <c r="Y94" s="160"/>
      <c r="Z94" s="160"/>
      <c r="AA94" s="160"/>
      <c r="AB94" s="160"/>
      <c r="AC94" s="160"/>
      <c r="AD94" s="160"/>
      <c r="AE94" s="160"/>
      <c r="AF94" s="160"/>
      <c r="AG94" s="160"/>
    </row>
    <row r="95" spans="2:33" x14ac:dyDescent="0.2">
      <c r="B95" s="156"/>
      <c r="G95" s="171"/>
      <c r="H95" s="184"/>
      <c r="I95" s="185"/>
      <c r="J95" s="185"/>
      <c r="K95" s="185"/>
      <c r="L95" s="185"/>
      <c r="M95" s="160"/>
      <c r="N95" s="160"/>
      <c r="O95" s="160"/>
      <c r="P95" s="160"/>
      <c r="Q95" s="160"/>
      <c r="R95" s="160"/>
      <c r="S95" s="160"/>
      <c r="T95" s="160"/>
      <c r="U95" s="160"/>
      <c r="V95" s="160"/>
      <c r="W95" s="160"/>
      <c r="X95" s="160"/>
      <c r="Y95" s="160"/>
      <c r="Z95" s="160"/>
      <c r="AA95" s="160"/>
      <c r="AB95" s="160"/>
      <c r="AC95" s="160"/>
      <c r="AD95" s="160"/>
      <c r="AE95" s="160"/>
      <c r="AF95" s="160"/>
      <c r="AG95" s="160"/>
    </row>
    <row r="96" spans="2:33" x14ac:dyDescent="0.2">
      <c r="B96" s="156"/>
      <c r="G96" s="171"/>
      <c r="H96" s="184"/>
      <c r="I96" s="185"/>
      <c r="J96" s="185"/>
      <c r="K96" s="185"/>
      <c r="L96" s="185"/>
      <c r="M96" s="160"/>
      <c r="N96" s="160"/>
      <c r="O96" s="160"/>
      <c r="P96" s="160"/>
      <c r="Q96" s="160"/>
      <c r="R96" s="160"/>
      <c r="S96" s="160"/>
      <c r="T96" s="160"/>
      <c r="U96" s="160"/>
      <c r="V96" s="160"/>
      <c r="W96" s="160"/>
      <c r="X96" s="160"/>
      <c r="Y96" s="160"/>
      <c r="Z96" s="160"/>
      <c r="AA96" s="160"/>
      <c r="AB96" s="160"/>
      <c r="AC96" s="160"/>
      <c r="AD96" s="160"/>
      <c r="AE96" s="160"/>
      <c r="AF96" s="160"/>
      <c r="AG96" s="160"/>
    </row>
    <row r="97" spans="2:33" x14ac:dyDescent="0.2">
      <c r="B97" s="156"/>
      <c r="C97" s="160"/>
      <c r="D97" s="160"/>
      <c r="E97" s="160"/>
      <c r="F97" s="160"/>
      <c r="G97" s="162"/>
      <c r="H97" s="162"/>
      <c r="I97" s="162"/>
      <c r="J97" s="162"/>
      <c r="K97" s="162"/>
      <c r="L97" s="162"/>
      <c r="M97" s="160"/>
      <c r="N97" s="160"/>
      <c r="O97" s="160"/>
      <c r="P97" s="160"/>
      <c r="Q97" s="160"/>
      <c r="R97" s="160"/>
      <c r="S97" s="160"/>
      <c r="T97" s="160"/>
      <c r="U97" s="160"/>
      <c r="V97" s="160"/>
      <c r="W97" s="160"/>
      <c r="X97" s="160"/>
      <c r="Y97" s="160"/>
      <c r="Z97" s="160"/>
      <c r="AA97" s="160"/>
      <c r="AB97" s="160"/>
      <c r="AC97" s="160"/>
      <c r="AD97" s="160"/>
      <c r="AE97" s="160"/>
      <c r="AF97" s="160"/>
      <c r="AG97" s="160"/>
    </row>
    <row r="98" spans="2:33" x14ac:dyDescent="0.2">
      <c r="B98" s="161" t="s">
        <v>122</v>
      </c>
      <c r="C98" s="160"/>
      <c r="D98" s="160"/>
      <c r="E98" s="160"/>
      <c r="F98" s="160"/>
      <c r="G98" s="160"/>
      <c r="H98" s="162"/>
      <c r="I98" s="162"/>
      <c r="J98" s="162"/>
      <c r="K98" s="162"/>
      <c r="L98" s="162"/>
      <c r="M98" s="160"/>
      <c r="N98" s="160"/>
      <c r="O98" s="160"/>
      <c r="P98" s="160"/>
      <c r="Q98" s="160"/>
      <c r="R98" s="160"/>
      <c r="S98" s="160"/>
      <c r="T98" s="160"/>
      <c r="U98" s="160"/>
      <c r="V98" s="160"/>
      <c r="W98" s="160"/>
      <c r="X98" s="160"/>
      <c r="Y98" s="160"/>
      <c r="Z98" s="160"/>
      <c r="AA98" s="160"/>
      <c r="AB98" s="160"/>
      <c r="AC98" s="160"/>
      <c r="AD98" s="160"/>
      <c r="AE98" s="160"/>
      <c r="AF98" s="160"/>
      <c r="AG98" s="160"/>
    </row>
    <row r="99" spans="2:33" x14ac:dyDescent="0.2">
      <c r="B99" s="161"/>
      <c r="C99" s="160"/>
      <c r="D99" s="160" t="s">
        <v>129</v>
      </c>
      <c r="E99" s="160"/>
      <c r="F99" s="160"/>
      <c r="H99" s="186"/>
      <c r="I99" s="162"/>
      <c r="J99" s="162"/>
      <c r="K99" s="162"/>
      <c r="L99" s="162"/>
      <c r="M99" s="160"/>
      <c r="N99" s="160"/>
      <c r="O99" s="160"/>
      <c r="P99" s="160"/>
      <c r="Q99" s="160"/>
      <c r="R99" s="160"/>
      <c r="S99" s="160"/>
      <c r="T99" s="160"/>
      <c r="U99" s="160"/>
      <c r="V99" s="160"/>
      <c r="W99" s="160"/>
      <c r="X99" s="160"/>
      <c r="Y99" s="160"/>
      <c r="Z99" s="160"/>
      <c r="AA99" s="160"/>
      <c r="AB99" s="160"/>
      <c r="AC99" s="160"/>
      <c r="AD99" s="160"/>
      <c r="AE99" s="160"/>
      <c r="AF99" s="160"/>
      <c r="AG99" s="160"/>
    </row>
    <row r="100" spans="2:33" ht="25.5" x14ac:dyDescent="0.2">
      <c r="B100" s="161"/>
      <c r="C100" s="160"/>
      <c r="D100" s="160"/>
      <c r="E100" s="160"/>
      <c r="F100" s="229" t="s">
        <v>275</v>
      </c>
      <c r="G100" s="170" t="s">
        <v>52</v>
      </c>
      <c r="H100" s="144" t="s">
        <v>244</v>
      </c>
      <c r="I100" s="141" t="s">
        <v>237</v>
      </c>
      <c r="J100" s="141" t="s">
        <v>239</v>
      </c>
      <c r="K100" s="141" t="s">
        <v>240</v>
      </c>
      <c r="L100" s="142" t="s">
        <v>241</v>
      </c>
      <c r="M100" s="160"/>
      <c r="N100" s="160"/>
      <c r="O100" s="160"/>
      <c r="P100" s="160"/>
      <c r="Q100" s="160"/>
      <c r="R100" s="160"/>
      <c r="S100" s="160"/>
      <c r="T100" s="160"/>
      <c r="U100" s="160"/>
      <c r="V100" s="160"/>
      <c r="W100" s="160"/>
      <c r="X100" s="160"/>
      <c r="Y100" s="160"/>
      <c r="Z100" s="160"/>
      <c r="AA100" s="160"/>
      <c r="AB100" s="160"/>
      <c r="AC100" s="160"/>
      <c r="AD100" s="160"/>
      <c r="AE100" s="160"/>
      <c r="AF100" s="160"/>
      <c r="AG100" s="160"/>
    </row>
    <row r="101" spans="2:33" x14ac:dyDescent="0.2">
      <c r="B101" s="161"/>
      <c r="C101" s="160"/>
      <c r="D101" s="160"/>
      <c r="E101" s="160"/>
      <c r="F101" s="185">
        <v>1</v>
      </c>
      <c r="G101" s="171" t="s">
        <v>222</v>
      </c>
      <c r="H101" s="184"/>
      <c r="I101" s="185">
        <v>2</v>
      </c>
      <c r="J101" s="185">
        <v>24</v>
      </c>
      <c r="K101" s="185">
        <v>20</v>
      </c>
      <c r="L101" s="185"/>
      <c r="M101" s="160"/>
      <c r="N101" s="160"/>
      <c r="O101" s="160"/>
      <c r="P101" s="160"/>
      <c r="Q101" s="160"/>
      <c r="R101" s="160"/>
      <c r="S101" s="160"/>
      <c r="T101" s="160"/>
      <c r="U101" s="160"/>
      <c r="V101" s="160"/>
      <c r="W101" s="160"/>
      <c r="X101" s="160"/>
      <c r="Y101" s="160"/>
      <c r="Z101" s="160"/>
      <c r="AA101" s="160"/>
      <c r="AB101" s="160"/>
      <c r="AC101" s="160"/>
      <c r="AD101" s="160"/>
      <c r="AE101" s="160"/>
      <c r="AF101" s="160"/>
      <c r="AG101" s="160"/>
    </row>
    <row r="102" spans="2:33" x14ac:dyDescent="0.2">
      <c r="B102" s="161"/>
      <c r="C102" s="160"/>
      <c r="D102" s="160"/>
      <c r="E102" s="160"/>
      <c r="F102" s="185">
        <v>1</v>
      </c>
      <c r="G102" s="171" t="s">
        <v>223</v>
      </c>
      <c r="H102" s="184"/>
      <c r="I102" s="185">
        <v>2</v>
      </c>
      <c r="J102" s="185">
        <v>36</v>
      </c>
      <c r="K102" s="185">
        <v>20</v>
      </c>
      <c r="L102" s="185"/>
      <c r="M102" s="160"/>
      <c r="N102" s="160"/>
      <c r="O102" s="160"/>
      <c r="P102" s="160"/>
      <c r="Q102" s="160"/>
      <c r="R102" s="160"/>
      <c r="S102" s="160"/>
      <c r="T102" s="160"/>
      <c r="U102" s="160"/>
      <c r="V102" s="160"/>
      <c r="W102" s="160"/>
      <c r="X102" s="160"/>
      <c r="Y102" s="160"/>
      <c r="Z102" s="160"/>
      <c r="AA102" s="160"/>
      <c r="AB102" s="160"/>
      <c r="AC102" s="160"/>
      <c r="AD102" s="160"/>
      <c r="AE102" s="160"/>
      <c r="AF102" s="160"/>
      <c r="AG102" s="160"/>
    </row>
    <row r="103" spans="2:33" x14ac:dyDescent="0.2">
      <c r="B103" s="161"/>
      <c r="C103" s="160"/>
      <c r="D103" s="160"/>
      <c r="E103" s="160"/>
      <c r="F103" s="185">
        <v>2</v>
      </c>
      <c r="G103" s="171" t="s">
        <v>225</v>
      </c>
      <c r="H103" s="184"/>
      <c r="I103" s="185">
        <v>8</v>
      </c>
      <c r="J103" s="185">
        <v>96</v>
      </c>
      <c r="K103" s="185">
        <v>80</v>
      </c>
      <c r="L103" s="185"/>
      <c r="M103" s="160"/>
      <c r="N103" s="160"/>
      <c r="O103" s="160"/>
      <c r="P103" s="160"/>
      <c r="Q103" s="160"/>
      <c r="R103" s="160"/>
      <c r="S103" s="160"/>
      <c r="T103" s="160"/>
      <c r="U103" s="160"/>
      <c r="V103" s="160"/>
      <c r="W103" s="160"/>
      <c r="X103" s="160"/>
      <c r="Y103" s="160"/>
      <c r="Z103" s="160"/>
      <c r="AA103" s="160"/>
      <c r="AB103" s="160"/>
      <c r="AC103" s="160"/>
      <c r="AD103" s="160"/>
      <c r="AE103" s="160"/>
      <c r="AF103" s="160"/>
      <c r="AG103" s="160"/>
    </row>
    <row r="104" spans="2:33" x14ac:dyDescent="0.2">
      <c r="B104" s="161"/>
      <c r="C104" s="160"/>
      <c r="D104" s="160"/>
      <c r="E104" s="160"/>
      <c r="F104" s="185">
        <v>1</v>
      </c>
      <c r="G104" s="171" t="s">
        <v>226</v>
      </c>
      <c r="H104" s="184"/>
      <c r="I104" s="185">
        <v>4</v>
      </c>
      <c r="J104" s="185">
        <v>48</v>
      </c>
      <c r="K104" s="185">
        <v>40</v>
      </c>
      <c r="L104" s="185"/>
      <c r="M104" s="160"/>
      <c r="N104" s="160"/>
      <c r="O104" s="160"/>
      <c r="P104" s="160"/>
      <c r="Q104" s="160"/>
      <c r="R104" s="160"/>
      <c r="S104" s="160"/>
      <c r="T104" s="160"/>
      <c r="U104" s="160"/>
      <c r="V104" s="160"/>
      <c r="W104" s="160"/>
      <c r="X104" s="160"/>
      <c r="Y104" s="160"/>
      <c r="Z104" s="160"/>
      <c r="AA104" s="160"/>
      <c r="AB104" s="160"/>
      <c r="AC104" s="160"/>
      <c r="AD104" s="160"/>
      <c r="AE104" s="160"/>
      <c r="AF104" s="160"/>
      <c r="AG104" s="160"/>
    </row>
    <row r="105" spans="2:33" x14ac:dyDescent="0.2">
      <c r="B105" s="161"/>
      <c r="C105" s="160"/>
      <c r="D105" s="160"/>
      <c r="E105" s="160"/>
      <c r="F105" s="185">
        <v>1</v>
      </c>
      <c r="G105" s="171" t="s">
        <v>229</v>
      </c>
      <c r="H105" s="184"/>
      <c r="I105" s="185">
        <v>2</v>
      </c>
      <c r="J105" s="185">
        <v>46</v>
      </c>
      <c r="K105" s="185">
        <v>34</v>
      </c>
      <c r="L105" s="185"/>
      <c r="M105" s="160"/>
      <c r="N105" s="160"/>
      <c r="O105" s="160"/>
      <c r="P105" s="160"/>
      <c r="Q105" s="160"/>
      <c r="R105" s="160"/>
      <c r="S105" s="160"/>
      <c r="T105" s="160"/>
      <c r="U105" s="160"/>
      <c r="V105" s="160"/>
      <c r="W105" s="160"/>
      <c r="X105" s="160"/>
      <c r="Y105" s="160"/>
      <c r="Z105" s="160"/>
      <c r="AA105" s="160"/>
      <c r="AB105" s="160"/>
      <c r="AC105" s="160"/>
      <c r="AD105" s="160"/>
      <c r="AE105" s="160"/>
      <c r="AF105" s="160"/>
      <c r="AG105" s="160"/>
    </row>
    <row r="106" spans="2:33" x14ac:dyDescent="0.2">
      <c r="B106" s="161"/>
      <c r="C106" s="160"/>
      <c r="D106" s="160"/>
      <c r="E106" s="160"/>
      <c r="F106" s="185">
        <v>1</v>
      </c>
      <c r="G106" s="171" t="s">
        <v>230</v>
      </c>
      <c r="H106" s="184"/>
      <c r="I106" s="185">
        <v>4</v>
      </c>
      <c r="J106" s="185">
        <v>128</v>
      </c>
      <c r="K106" s="185">
        <v>88</v>
      </c>
      <c r="L106" s="185"/>
      <c r="M106" s="160"/>
      <c r="N106" s="160"/>
      <c r="O106" s="160"/>
      <c r="P106" s="160"/>
      <c r="Q106" s="160"/>
      <c r="R106" s="160"/>
      <c r="S106" s="160"/>
      <c r="T106" s="160"/>
      <c r="U106" s="160"/>
      <c r="V106" s="160"/>
      <c r="W106" s="160"/>
      <c r="X106" s="160"/>
      <c r="Y106" s="160"/>
      <c r="Z106" s="160"/>
      <c r="AA106" s="160"/>
      <c r="AB106" s="160"/>
      <c r="AC106" s="160"/>
      <c r="AD106" s="160"/>
      <c r="AE106" s="160"/>
      <c r="AF106" s="160"/>
      <c r="AG106" s="160"/>
    </row>
    <row r="107" spans="2:33" x14ac:dyDescent="0.2">
      <c r="B107" s="161"/>
      <c r="C107" s="160"/>
      <c r="D107" s="160"/>
      <c r="E107" s="160"/>
      <c r="F107" s="185">
        <v>2</v>
      </c>
      <c r="G107" s="171" t="s">
        <v>232</v>
      </c>
      <c r="H107" s="184"/>
      <c r="I107" s="185">
        <v>2</v>
      </c>
      <c r="J107" s="185">
        <v>44</v>
      </c>
      <c r="K107" s="185">
        <v>32</v>
      </c>
      <c r="L107" s="185"/>
      <c r="M107" s="160"/>
      <c r="N107" s="160"/>
      <c r="O107" s="160"/>
      <c r="P107" s="160"/>
      <c r="Q107" s="160"/>
      <c r="R107" s="160"/>
      <c r="S107" s="160"/>
      <c r="T107" s="160"/>
      <c r="U107" s="160"/>
      <c r="V107" s="160"/>
      <c r="W107" s="160"/>
      <c r="X107" s="160"/>
      <c r="Y107" s="160"/>
      <c r="Z107" s="160"/>
      <c r="AA107" s="160"/>
      <c r="AB107" s="160"/>
      <c r="AC107" s="160"/>
      <c r="AD107" s="160"/>
      <c r="AE107" s="160"/>
      <c r="AF107" s="160"/>
      <c r="AG107" s="160"/>
    </row>
    <row r="108" spans="2:33" x14ac:dyDescent="0.2">
      <c r="B108" s="161"/>
      <c r="C108" s="160"/>
      <c r="D108" s="160"/>
      <c r="E108" s="160"/>
      <c r="F108" s="185">
        <v>1</v>
      </c>
      <c r="G108" s="171" t="s">
        <v>233</v>
      </c>
      <c r="H108" s="184"/>
      <c r="I108" s="185">
        <v>2</v>
      </c>
      <c r="J108" s="185">
        <v>44</v>
      </c>
      <c r="K108" s="185">
        <v>32</v>
      </c>
      <c r="L108" s="185"/>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row>
    <row r="109" spans="2:33" x14ac:dyDescent="0.2">
      <c r="B109" s="161"/>
      <c r="C109" s="160"/>
      <c r="D109" s="160"/>
      <c r="E109" s="160"/>
      <c r="F109" s="160"/>
      <c r="H109" s="186"/>
      <c r="I109" s="162"/>
      <c r="J109" s="162"/>
      <c r="K109" s="162"/>
      <c r="L109" s="162"/>
      <c r="M109" s="160"/>
      <c r="N109" s="160"/>
      <c r="O109" s="160"/>
      <c r="P109" s="160"/>
      <c r="Q109" s="160"/>
      <c r="R109" s="160"/>
      <c r="S109" s="160"/>
      <c r="T109" s="160"/>
      <c r="U109" s="160"/>
      <c r="V109" s="160"/>
      <c r="W109" s="160"/>
      <c r="X109" s="160"/>
      <c r="Y109" s="160"/>
      <c r="Z109" s="160"/>
      <c r="AA109" s="160"/>
      <c r="AB109" s="160"/>
      <c r="AC109" s="160"/>
      <c r="AD109" s="160"/>
      <c r="AE109" s="160"/>
      <c r="AF109" s="160"/>
      <c r="AG109" s="160"/>
    </row>
    <row r="110" spans="2:33" x14ac:dyDescent="0.2">
      <c r="B110" s="161"/>
      <c r="C110" s="160"/>
      <c r="D110" s="160"/>
      <c r="E110" s="160"/>
      <c r="F110" s="160"/>
      <c r="H110" s="186"/>
      <c r="I110" s="162"/>
      <c r="J110" s="162"/>
      <c r="K110" s="162"/>
      <c r="L110" s="162"/>
      <c r="M110" s="160"/>
      <c r="N110" s="160"/>
      <c r="O110" s="160"/>
      <c r="P110" s="160"/>
      <c r="Q110" s="160"/>
      <c r="R110" s="160"/>
      <c r="S110" s="160"/>
      <c r="T110" s="160"/>
      <c r="U110" s="160"/>
      <c r="V110" s="160"/>
      <c r="W110" s="160"/>
      <c r="X110" s="160"/>
      <c r="Y110" s="160"/>
      <c r="Z110" s="160"/>
      <c r="AA110" s="160"/>
      <c r="AB110" s="160"/>
      <c r="AC110" s="160"/>
      <c r="AD110" s="160"/>
      <c r="AE110" s="160"/>
      <c r="AF110" s="160"/>
      <c r="AG110" s="160"/>
    </row>
    <row r="111" spans="2:33" ht="15" x14ac:dyDescent="0.3">
      <c r="B111" s="161"/>
      <c r="C111" s="160" t="s">
        <v>43</v>
      </c>
      <c r="D111" s="160"/>
      <c r="E111" s="160"/>
      <c r="F111" s="167" t="s">
        <v>108</v>
      </c>
      <c r="G111" s="230">
        <v>1</v>
      </c>
      <c r="H111" s="230">
        <v>2</v>
      </c>
      <c r="I111" s="162"/>
      <c r="J111" s="162"/>
      <c r="K111" s="162"/>
      <c r="L111" s="162"/>
      <c r="M111" s="160"/>
      <c r="N111" s="160"/>
      <c r="O111" s="160"/>
      <c r="P111" s="160"/>
      <c r="Q111" s="160"/>
      <c r="R111" s="160"/>
      <c r="S111" s="160"/>
      <c r="T111" s="160"/>
      <c r="U111" s="160"/>
      <c r="V111" s="160"/>
      <c r="W111" s="160"/>
      <c r="X111" s="160"/>
      <c r="Y111" s="160"/>
      <c r="Z111" s="160"/>
      <c r="AA111" s="160"/>
      <c r="AB111" s="160"/>
      <c r="AC111" s="160"/>
      <c r="AD111" s="160"/>
      <c r="AE111" s="160"/>
      <c r="AF111" s="160"/>
      <c r="AG111" s="160"/>
    </row>
    <row r="112" spans="2:33" ht="15" x14ac:dyDescent="0.3">
      <c r="B112" s="156"/>
      <c r="C112" s="160" t="s">
        <v>124</v>
      </c>
      <c r="D112" s="160"/>
      <c r="E112" s="174"/>
      <c r="F112" s="167" t="s">
        <v>108</v>
      </c>
      <c r="G112" s="231">
        <v>1357.55</v>
      </c>
      <c r="H112" s="231">
        <v>2305.1</v>
      </c>
      <c r="I112" s="162"/>
      <c r="J112" s="162"/>
      <c r="K112" s="162"/>
      <c r="L112" s="162"/>
      <c r="M112" s="160"/>
      <c r="N112" s="160"/>
      <c r="O112" s="160"/>
      <c r="P112" s="160"/>
      <c r="Q112" s="160"/>
      <c r="R112" s="160"/>
      <c r="S112" s="160"/>
      <c r="T112" s="160"/>
      <c r="U112" s="160"/>
      <c r="V112" s="160"/>
      <c r="W112" s="160"/>
      <c r="X112" s="160"/>
      <c r="Y112" s="160"/>
      <c r="Z112" s="160"/>
      <c r="AA112" s="160"/>
      <c r="AB112" s="160"/>
      <c r="AC112" s="160"/>
      <c r="AD112" s="160"/>
      <c r="AE112" s="160"/>
      <c r="AF112" s="160"/>
      <c r="AG112" s="160"/>
    </row>
    <row r="113" spans="1:33" ht="15" x14ac:dyDescent="0.3">
      <c r="B113" s="156"/>
      <c r="C113" s="187" t="s">
        <v>44</v>
      </c>
      <c r="D113" s="160"/>
      <c r="E113" s="174"/>
      <c r="F113" s="167" t="s">
        <v>108</v>
      </c>
      <c r="G113" s="232">
        <v>410</v>
      </c>
      <c r="H113" s="232">
        <v>410</v>
      </c>
      <c r="I113" s="162"/>
      <c r="J113" s="162"/>
      <c r="K113" s="162"/>
      <c r="L113" s="162"/>
      <c r="M113" s="160"/>
      <c r="N113" s="160"/>
      <c r="O113" s="160"/>
      <c r="P113" s="160"/>
      <c r="Q113" s="160"/>
      <c r="R113" s="160"/>
      <c r="S113" s="160"/>
      <c r="T113" s="160"/>
      <c r="U113" s="160"/>
      <c r="V113" s="160"/>
      <c r="W113" s="160"/>
      <c r="X113" s="160"/>
      <c r="Y113" s="160"/>
      <c r="Z113" s="160"/>
      <c r="AA113" s="160"/>
      <c r="AB113" s="160"/>
      <c r="AC113" s="160"/>
      <c r="AD113" s="160"/>
      <c r="AE113" s="160"/>
      <c r="AF113" s="160"/>
      <c r="AG113" s="160"/>
    </row>
    <row r="114" spans="1:33" ht="15" x14ac:dyDescent="0.3">
      <c r="B114" s="156"/>
      <c r="C114" s="187" t="s">
        <v>45</v>
      </c>
      <c r="D114" s="160"/>
      <c r="E114" s="174"/>
      <c r="F114" s="167" t="s">
        <v>108</v>
      </c>
      <c r="G114" s="232">
        <v>327.55</v>
      </c>
      <c r="H114" s="232">
        <v>327.55</v>
      </c>
      <c r="I114" s="162"/>
      <c r="J114" s="162"/>
      <c r="K114" s="162"/>
      <c r="L114" s="162"/>
      <c r="M114" s="160"/>
      <c r="N114" s="160"/>
      <c r="O114" s="160"/>
      <c r="P114" s="160"/>
      <c r="Q114" s="160"/>
      <c r="R114" s="160"/>
      <c r="S114" s="160"/>
      <c r="T114" s="160"/>
      <c r="U114" s="160"/>
      <c r="V114" s="160"/>
      <c r="W114" s="160"/>
      <c r="X114" s="160"/>
      <c r="Y114" s="160"/>
      <c r="Z114" s="160"/>
      <c r="AA114" s="160"/>
      <c r="AB114" s="160"/>
      <c r="AC114" s="160"/>
      <c r="AD114" s="160"/>
      <c r="AE114" s="160"/>
      <c r="AF114" s="160"/>
      <c r="AG114" s="160"/>
    </row>
    <row r="115" spans="1:33" ht="15" x14ac:dyDescent="0.3">
      <c r="B115" s="156"/>
      <c r="C115" s="187" t="s">
        <v>120</v>
      </c>
      <c r="D115" s="160"/>
      <c r="E115" s="174"/>
      <c r="F115" s="167" t="s">
        <v>108</v>
      </c>
      <c r="G115" s="232">
        <v>95</v>
      </c>
      <c r="H115" s="232">
        <v>95</v>
      </c>
      <c r="I115" s="162"/>
      <c r="J115" s="162"/>
      <c r="K115" s="162"/>
      <c r="L115" s="162"/>
      <c r="M115" s="160"/>
      <c r="N115" s="160"/>
      <c r="O115" s="160"/>
      <c r="P115" s="160"/>
      <c r="Q115" s="160"/>
      <c r="R115" s="160"/>
      <c r="S115" s="160"/>
      <c r="T115" s="160"/>
      <c r="U115" s="160"/>
      <c r="V115" s="160"/>
      <c r="W115" s="160"/>
      <c r="X115" s="160"/>
      <c r="Y115" s="160"/>
      <c r="Z115" s="160"/>
      <c r="AA115" s="160"/>
      <c r="AB115" s="160"/>
      <c r="AC115" s="160"/>
      <c r="AD115" s="160"/>
      <c r="AE115" s="160"/>
      <c r="AF115" s="160"/>
      <c r="AG115" s="160"/>
    </row>
    <row r="116" spans="1:33" ht="15" x14ac:dyDescent="0.3">
      <c r="B116" s="156"/>
      <c r="C116" s="187" t="s">
        <v>121</v>
      </c>
      <c r="D116" s="160"/>
      <c r="E116" s="174"/>
      <c r="F116" s="167" t="s">
        <v>108</v>
      </c>
      <c r="G116" s="232">
        <v>525</v>
      </c>
      <c r="H116" s="232">
        <v>525</v>
      </c>
      <c r="I116" s="162"/>
      <c r="J116" s="162"/>
      <c r="K116" s="162"/>
      <c r="L116" s="162"/>
      <c r="M116" s="160"/>
      <c r="N116" s="160"/>
      <c r="O116" s="160"/>
      <c r="P116" s="160"/>
      <c r="Q116" s="160"/>
      <c r="R116" s="160"/>
      <c r="S116" s="160"/>
      <c r="T116" s="160"/>
      <c r="U116" s="160"/>
      <c r="V116" s="160"/>
      <c r="W116" s="160"/>
      <c r="X116" s="160"/>
      <c r="Y116" s="160"/>
      <c r="Z116" s="160"/>
      <c r="AA116" s="160"/>
      <c r="AB116" s="160"/>
      <c r="AC116" s="160"/>
      <c r="AD116" s="160"/>
      <c r="AE116" s="160"/>
      <c r="AF116" s="160"/>
      <c r="AG116" s="160"/>
    </row>
    <row r="117" spans="1:33" x14ac:dyDescent="0.2">
      <c r="B117" s="156"/>
      <c r="C117" s="160" t="s">
        <v>123</v>
      </c>
      <c r="D117" s="160"/>
      <c r="E117" s="174"/>
      <c r="F117" s="167" t="s">
        <v>108</v>
      </c>
      <c r="G117" s="205">
        <v>1</v>
      </c>
      <c r="H117" s="162"/>
      <c r="I117" s="162"/>
      <c r="J117" s="162"/>
      <c r="K117" s="162"/>
      <c r="L117" s="162"/>
      <c r="M117" s="160"/>
      <c r="N117" s="160"/>
      <c r="O117" s="160"/>
      <c r="P117" s="160"/>
      <c r="Q117" s="160"/>
      <c r="R117" s="160"/>
      <c r="S117" s="160"/>
      <c r="T117" s="160"/>
      <c r="U117" s="160"/>
      <c r="V117" s="160"/>
      <c r="W117" s="160"/>
      <c r="X117" s="160"/>
      <c r="Y117" s="160"/>
      <c r="Z117" s="160"/>
      <c r="AA117" s="160"/>
      <c r="AB117" s="160"/>
      <c r="AC117" s="160"/>
      <c r="AD117" s="160"/>
      <c r="AE117" s="160"/>
      <c r="AF117" s="160"/>
      <c r="AG117" s="160"/>
    </row>
    <row r="118" spans="1:33" x14ac:dyDescent="0.2">
      <c r="B118" s="156"/>
      <c r="C118" s="160"/>
      <c r="D118" s="160"/>
      <c r="E118" s="160"/>
      <c r="F118" s="160"/>
      <c r="G118" s="160"/>
      <c r="H118" s="162"/>
      <c r="I118" s="162"/>
      <c r="J118" s="162"/>
      <c r="K118" s="162"/>
      <c r="L118" s="162"/>
      <c r="M118" s="160"/>
      <c r="N118" s="160"/>
      <c r="O118" s="160"/>
      <c r="P118" s="160"/>
      <c r="Q118" s="160"/>
      <c r="R118" s="160"/>
      <c r="S118" s="160"/>
      <c r="T118" s="160"/>
      <c r="U118" s="160"/>
      <c r="V118" s="160"/>
      <c r="W118" s="160"/>
      <c r="X118" s="160"/>
      <c r="Y118" s="160"/>
      <c r="Z118" s="160"/>
      <c r="AA118" s="160"/>
      <c r="AB118" s="160"/>
      <c r="AC118" s="160"/>
      <c r="AD118" s="160"/>
      <c r="AE118" s="160"/>
      <c r="AF118" s="160"/>
      <c r="AG118" s="160"/>
    </row>
    <row r="119" spans="1:33" x14ac:dyDescent="0.2">
      <c r="B119" s="156" t="s">
        <v>46</v>
      </c>
      <c r="C119" s="160"/>
      <c r="D119" s="160"/>
      <c r="E119" s="160"/>
      <c r="F119" s="160"/>
      <c r="G119" s="160"/>
      <c r="H119" s="162"/>
      <c r="I119" s="162"/>
      <c r="J119" s="162"/>
      <c r="K119" s="162"/>
      <c r="L119" s="162"/>
      <c r="M119" s="160"/>
      <c r="N119" s="160"/>
      <c r="O119" s="160"/>
      <c r="P119" s="160"/>
      <c r="Q119" s="160"/>
      <c r="R119" s="160"/>
      <c r="S119" s="160"/>
      <c r="T119" s="160"/>
      <c r="U119" s="160"/>
      <c r="V119" s="160"/>
      <c r="W119" s="160"/>
      <c r="X119" s="160"/>
      <c r="Y119" s="160"/>
      <c r="Z119" s="160"/>
      <c r="AA119" s="160"/>
      <c r="AB119" s="160"/>
      <c r="AC119" s="160"/>
      <c r="AD119" s="160"/>
      <c r="AE119" s="160"/>
      <c r="AF119" s="160"/>
      <c r="AG119" s="160"/>
    </row>
    <row r="120" spans="1:33" x14ac:dyDescent="0.2">
      <c r="B120" s="156"/>
      <c r="C120" s="160" t="s">
        <v>47</v>
      </c>
      <c r="D120" s="160"/>
      <c r="E120" s="166"/>
      <c r="F120" s="167" t="s">
        <v>34</v>
      </c>
      <c r="G120" s="168">
        <v>0.7</v>
      </c>
      <c r="H120" s="162"/>
      <c r="I120" s="162"/>
      <c r="J120" s="162"/>
      <c r="K120" s="162"/>
      <c r="L120" s="162"/>
      <c r="M120" s="160"/>
      <c r="N120" s="160"/>
      <c r="O120" s="160"/>
      <c r="P120" s="160"/>
      <c r="Q120" s="160"/>
      <c r="R120" s="160"/>
      <c r="S120" s="160"/>
      <c r="T120" s="160"/>
      <c r="U120" s="160"/>
      <c r="V120" s="160"/>
      <c r="W120" s="160"/>
      <c r="X120" s="160"/>
      <c r="Y120" s="160"/>
      <c r="Z120" s="160"/>
      <c r="AA120" s="160"/>
      <c r="AB120" s="160"/>
      <c r="AC120" s="160"/>
      <c r="AD120" s="160"/>
      <c r="AE120" s="160"/>
      <c r="AF120" s="160"/>
      <c r="AG120" s="160"/>
    </row>
    <row r="121" spans="1:33" x14ac:dyDescent="0.2">
      <c r="B121" s="156"/>
      <c r="C121" s="160" t="s">
        <v>48</v>
      </c>
      <c r="D121" s="160"/>
      <c r="E121" s="166"/>
      <c r="F121" s="167" t="s">
        <v>34</v>
      </c>
      <c r="G121" s="168">
        <v>0.7</v>
      </c>
      <c r="H121" s="162"/>
      <c r="I121" s="162"/>
      <c r="J121" s="162"/>
      <c r="K121" s="162"/>
      <c r="L121" s="162"/>
      <c r="M121" s="160"/>
      <c r="N121" s="160"/>
      <c r="O121" s="160"/>
      <c r="P121" s="160"/>
      <c r="Q121" s="160"/>
      <c r="R121" s="160"/>
      <c r="S121" s="160"/>
      <c r="T121" s="160"/>
      <c r="U121" s="160"/>
      <c r="V121" s="160"/>
      <c r="W121" s="160"/>
      <c r="X121" s="160"/>
      <c r="Y121" s="160"/>
      <c r="Z121" s="160"/>
      <c r="AA121" s="160"/>
      <c r="AB121" s="160"/>
      <c r="AC121" s="160"/>
      <c r="AD121" s="160"/>
      <c r="AE121" s="160"/>
      <c r="AF121" s="160"/>
      <c r="AG121" s="160"/>
    </row>
    <row r="122" spans="1:33" x14ac:dyDescent="0.2">
      <c r="B122" s="156"/>
      <c r="C122" s="160" t="s">
        <v>49</v>
      </c>
      <c r="D122" s="160"/>
      <c r="E122" s="166"/>
      <c r="F122" s="167" t="s">
        <v>34</v>
      </c>
      <c r="G122" s="168">
        <v>0.7</v>
      </c>
      <c r="H122" s="162"/>
      <c r="I122" s="162"/>
      <c r="J122" s="162"/>
      <c r="K122" s="162"/>
      <c r="L122" s="162"/>
      <c r="M122" s="160"/>
      <c r="N122" s="160"/>
      <c r="O122" s="160"/>
      <c r="P122" s="160"/>
      <c r="Q122" s="160"/>
      <c r="R122" s="160"/>
      <c r="S122" s="160"/>
      <c r="T122" s="160"/>
      <c r="U122" s="160"/>
      <c r="V122" s="160"/>
      <c r="W122" s="160"/>
      <c r="X122" s="160"/>
      <c r="Y122" s="160"/>
      <c r="Z122" s="160"/>
      <c r="AA122" s="160"/>
      <c r="AB122" s="160"/>
      <c r="AC122" s="160"/>
      <c r="AD122" s="160"/>
      <c r="AE122" s="160"/>
      <c r="AF122" s="160"/>
      <c r="AG122" s="160"/>
    </row>
    <row r="123" spans="1:33" x14ac:dyDescent="0.2">
      <c r="B123" s="156"/>
      <c r="C123" s="160" t="s">
        <v>50</v>
      </c>
      <c r="D123" s="160"/>
      <c r="E123" s="166"/>
      <c r="F123" s="167" t="s">
        <v>34</v>
      </c>
      <c r="G123" s="168">
        <v>0</v>
      </c>
      <c r="H123" s="162"/>
      <c r="I123" s="162"/>
      <c r="J123" s="162"/>
      <c r="K123" s="162"/>
      <c r="L123" s="162"/>
      <c r="M123" s="160"/>
      <c r="N123" s="160"/>
      <c r="O123" s="160"/>
      <c r="P123" s="160"/>
      <c r="Q123" s="160"/>
      <c r="R123" s="160"/>
      <c r="S123" s="160"/>
      <c r="T123" s="160"/>
      <c r="U123" s="160"/>
      <c r="V123" s="160"/>
      <c r="W123" s="160"/>
      <c r="X123" s="160"/>
      <c r="Y123" s="160"/>
      <c r="Z123" s="160"/>
      <c r="AA123" s="160"/>
      <c r="AB123" s="160"/>
      <c r="AC123" s="160"/>
      <c r="AD123" s="160"/>
      <c r="AE123" s="160"/>
      <c r="AF123" s="160"/>
      <c r="AG123" s="160"/>
    </row>
    <row r="124" spans="1:33" x14ac:dyDescent="0.2">
      <c r="B124" s="156"/>
      <c r="C124" s="160"/>
      <c r="D124" s="160"/>
      <c r="E124" s="160"/>
      <c r="F124" s="160"/>
      <c r="G124" s="160"/>
      <c r="H124" s="162"/>
      <c r="I124" s="162"/>
      <c r="J124" s="162"/>
      <c r="K124" s="162"/>
      <c r="L124" s="162"/>
      <c r="M124" s="160"/>
      <c r="N124" s="160"/>
      <c r="O124" s="160"/>
      <c r="P124" s="160"/>
      <c r="Q124" s="160"/>
      <c r="R124" s="160"/>
      <c r="S124" s="160"/>
      <c r="T124" s="160"/>
      <c r="U124" s="160"/>
      <c r="V124" s="160"/>
      <c r="W124" s="160"/>
      <c r="X124" s="160"/>
      <c r="Y124" s="160"/>
      <c r="Z124" s="160"/>
      <c r="AA124" s="160"/>
      <c r="AB124" s="160"/>
      <c r="AC124" s="160"/>
      <c r="AD124" s="160"/>
      <c r="AE124" s="160"/>
      <c r="AF124" s="160"/>
      <c r="AG124" s="160"/>
    </row>
    <row r="125" spans="1:33" x14ac:dyDescent="0.2">
      <c r="B125" s="156" t="s">
        <v>137</v>
      </c>
      <c r="C125" s="160"/>
      <c r="D125" s="160"/>
      <c r="E125" s="160"/>
      <c r="F125" s="160"/>
      <c r="G125" s="160"/>
      <c r="H125" s="162"/>
      <c r="I125" s="162"/>
      <c r="J125" s="162"/>
      <c r="K125" s="162"/>
      <c r="L125" s="162"/>
      <c r="M125" s="160"/>
      <c r="N125" s="160"/>
      <c r="O125" s="160"/>
      <c r="P125" s="160"/>
      <c r="Q125" s="160"/>
      <c r="R125" s="160"/>
      <c r="S125" s="160"/>
      <c r="T125" s="160"/>
      <c r="U125" s="160"/>
      <c r="V125" s="160"/>
      <c r="W125" s="160"/>
      <c r="X125" s="160"/>
      <c r="Y125" s="160"/>
      <c r="Z125" s="160"/>
      <c r="AA125" s="160"/>
      <c r="AB125" s="160"/>
      <c r="AC125" s="160"/>
      <c r="AD125" s="160"/>
      <c r="AE125" s="160"/>
      <c r="AF125" s="160"/>
      <c r="AG125" s="160"/>
    </row>
    <row r="126" spans="1:33" x14ac:dyDescent="0.2">
      <c r="A126" s="160"/>
      <c r="F126" s="160"/>
      <c r="G126" s="162"/>
      <c r="H126" s="162"/>
      <c r="I126" s="162"/>
      <c r="J126" s="162"/>
      <c r="K126" s="162"/>
      <c r="L126" s="162"/>
      <c r="M126" s="160"/>
      <c r="N126" s="160"/>
      <c r="O126" s="160"/>
      <c r="P126" s="160"/>
      <c r="Q126" s="160"/>
      <c r="R126" s="160"/>
      <c r="S126" s="160"/>
      <c r="T126" s="160"/>
      <c r="U126" s="160"/>
      <c r="V126" s="160"/>
      <c r="W126" s="160"/>
      <c r="X126" s="160"/>
      <c r="Y126" s="160"/>
      <c r="Z126" s="160"/>
      <c r="AA126" s="160"/>
      <c r="AB126" s="160"/>
      <c r="AC126" s="160"/>
      <c r="AD126" s="160"/>
    </row>
    <row r="127" spans="1:33" ht="16.5" x14ac:dyDescent="0.3">
      <c r="A127" s="160"/>
      <c r="B127" t="s">
        <v>138</v>
      </c>
      <c r="E127" s="21"/>
      <c r="F127" s="160"/>
      <c r="G127" s="162"/>
      <c r="H127" s="162"/>
      <c r="I127" s="162"/>
      <c r="J127" s="162"/>
      <c r="K127" s="162"/>
      <c r="L127" s="162"/>
      <c r="M127" s="160"/>
      <c r="N127" s="160"/>
      <c r="O127" s="160"/>
      <c r="P127" s="160"/>
      <c r="Q127" s="160"/>
      <c r="R127" s="160"/>
      <c r="S127" s="160"/>
      <c r="T127" s="160"/>
      <c r="U127" s="160"/>
      <c r="V127" s="160"/>
      <c r="W127" s="160"/>
      <c r="X127" s="160"/>
      <c r="Y127" s="160"/>
      <c r="Z127" s="160"/>
      <c r="AA127" s="160"/>
      <c r="AB127" s="160"/>
      <c r="AC127" s="160"/>
      <c r="AD127" s="160"/>
    </row>
    <row r="128" spans="1:33" x14ac:dyDescent="0.2">
      <c r="B128" s="227" t="s">
        <v>222</v>
      </c>
      <c r="E128" s="227"/>
      <c r="G128" s="162"/>
      <c r="H128" s="162"/>
    </row>
    <row r="129" spans="2:8" x14ac:dyDescent="0.2">
      <c r="B129" s="227" t="s">
        <v>223</v>
      </c>
      <c r="E129" s="227"/>
      <c r="G129" s="162"/>
      <c r="H129" s="162"/>
    </row>
    <row r="130" spans="2:8" x14ac:dyDescent="0.2">
      <c r="B130" s="227" t="s">
        <v>224</v>
      </c>
      <c r="E130" s="227"/>
      <c r="G130" s="162"/>
      <c r="H130" s="162"/>
    </row>
    <row r="131" spans="2:8" x14ac:dyDescent="0.2">
      <c r="B131" s="227" t="s">
        <v>225</v>
      </c>
      <c r="E131" s="227"/>
      <c r="G131" s="162"/>
      <c r="H131" s="162"/>
    </row>
    <row r="132" spans="2:8" x14ac:dyDescent="0.2">
      <c r="B132" s="227" t="s">
        <v>226</v>
      </c>
      <c r="E132" s="227"/>
      <c r="G132" s="162"/>
      <c r="H132" s="162"/>
    </row>
    <row r="133" spans="2:8" x14ac:dyDescent="0.2">
      <c r="B133" s="227" t="s">
        <v>227</v>
      </c>
      <c r="E133" s="227"/>
      <c r="G133" s="162"/>
      <c r="H133" s="162"/>
    </row>
    <row r="134" spans="2:8" x14ac:dyDescent="0.2">
      <c r="B134" s="227" t="s">
        <v>228</v>
      </c>
      <c r="E134" s="227"/>
      <c r="G134" s="162"/>
      <c r="H134" s="162"/>
    </row>
    <row r="135" spans="2:8" x14ac:dyDescent="0.2">
      <c r="B135" s="227" t="s">
        <v>229</v>
      </c>
      <c r="E135" s="228"/>
      <c r="G135" s="162"/>
      <c r="H135" s="162"/>
    </row>
    <row r="136" spans="2:8" x14ac:dyDescent="0.2">
      <c r="B136" s="227" t="s">
        <v>230</v>
      </c>
      <c r="E136" s="228"/>
      <c r="G136" s="162"/>
      <c r="H136" s="162"/>
    </row>
    <row r="137" spans="2:8" x14ac:dyDescent="0.2">
      <c r="B137" s="227" t="s">
        <v>231</v>
      </c>
      <c r="E137" s="228"/>
      <c r="G137" s="162"/>
      <c r="H137" s="162"/>
    </row>
    <row r="138" spans="2:8" x14ac:dyDescent="0.2">
      <c r="B138" s="227" t="s">
        <v>232</v>
      </c>
      <c r="E138" s="228"/>
      <c r="G138" s="162"/>
      <c r="H138" s="162"/>
    </row>
    <row r="139" spans="2:8" x14ac:dyDescent="0.2">
      <c r="B139" s="227" t="s">
        <v>233</v>
      </c>
      <c r="E139" s="228"/>
      <c r="G139" s="162"/>
      <c r="H139" s="162"/>
    </row>
    <row r="140" spans="2:8" x14ac:dyDescent="0.2">
      <c r="B140" s="227" t="s">
        <v>234</v>
      </c>
      <c r="E140" s="228"/>
      <c r="G140" s="162"/>
      <c r="H140" s="162"/>
    </row>
    <row r="141" spans="2:8" x14ac:dyDescent="0.2">
      <c r="B141" s="227" t="s">
        <v>235</v>
      </c>
      <c r="E141" s="228"/>
      <c r="G141" s="162"/>
      <c r="H141" s="162"/>
    </row>
    <row r="142" spans="2:8" x14ac:dyDescent="0.2">
      <c r="D142" s="227"/>
      <c r="E142" s="228"/>
      <c r="G142" s="162"/>
      <c r="H142" s="162"/>
    </row>
    <row r="143" spans="2:8" x14ac:dyDescent="0.2">
      <c r="D143" s="227"/>
      <c r="E143" s="228"/>
      <c r="G143" s="162"/>
      <c r="H143" s="162"/>
    </row>
    <row r="144" spans="2:8" x14ac:dyDescent="0.2">
      <c r="G144" s="162"/>
      <c r="H144" s="162"/>
    </row>
    <row r="145" spans="7:8" x14ac:dyDescent="0.2">
      <c r="G145" s="162"/>
      <c r="H145" s="162"/>
    </row>
    <row r="146" spans="7:8" x14ac:dyDescent="0.2">
      <c r="G146" s="162"/>
      <c r="H146" s="162"/>
    </row>
    <row r="147" spans="7:8" x14ac:dyDescent="0.2">
      <c r="G147" s="162"/>
      <c r="H147" s="162"/>
    </row>
    <row r="148" spans="7:8" x14ac:dyDescent="0.2">
      <c r="G148" s="162"/>
      <c r="H148" s="162"/>
    </row>
    <row r="149" spans="7:8" x14ac:dyDescent="0.2">
      <c r="G149" s="162"/>
      <c r="H149" s="162"/>
    </row>
    <row r="150" spans="7:8" x14ac:dyDescent="0.2">
      <c r="G150" s="162"/>
      <c r="H150" s="162"/>
    </row>
    <row r="151" spans="7:8" x14ac:dyDescent="0.2">
      <c r="G151" s="162"/>
      <c r="H151" s="162"/>
    </row>
    <row r="152" spans="7:8" x14ac:dyDescent="0.2">
      <c r="G152" s="162"/>
      <c r="H152" s="162"/>
    </row>
    <row r="153" spans="7:8" x14ac:dyDescent="0.2">
      <c r="G153" s="162"/>
      <c r="H153" s="162"/>
    </row>
    <row r="154" spans="7:8" x14ac:dyDescent="0.2">
      <c r="G154" s="162"/>
      <c r="H154" s="162"/>
    </row>
    <row r="155" spans="7:8" x14ac:dyDescent="0.2">
      <c r="G155" s="162"/>
      <c r="H155" s="162"/>
    </row>
    <row r="156" spans="7:8" x14ac:dyDescent="0.2">
      <c r="G156" s="162"/>
      <c r="H156" s="162"/>
    </row>
    <row r="157" spans="7:8" x14ac:dyDescent="0.2">
      <c r="G157" s="162"/>
      <c r="H157" s="162"/>
    </row>
    <row r="158" spans="7:8" x14ac:dyDescent="0.2">
      <c r="G158" s="162"/>
      <c r="H158" s="162"/>
    </row>
    <row r="159" spans="7:8" x14ac:dyDescent="0.2">
      <c r="G159" s="162"/>
      <c r="H159" s="162"/>
    </row>
  </sheetData>
  <pageMargins left="0.7" right="0.7" top="0.75" bottom="0.75" header="0.3" footer="0.3"/>
  <pageSetup orientation="portrait" r:id="rId1"/>
  <headerFooter>
    <oddFooter>&amp;L&amp;1#&amp;"Calibri"&amp;10&amp;K000000Official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B3C0C-4349-49B7-898E-821D09E9A876}">
  <sheetPr codeName="Sheet5">
    <tabColor theme="4"/>
    <pageSetUpPr autoPageBreaks="0"/>
  </sheetPr>
  <dimension ref="A1:AD35"/>
  <sheetViews>
    <sheetView showGridLines="0" zoomScale="85" zoomScaleNormal="85" workbookViewId="0">
      <selection sqref="A1:XFD1048576"/>
    </sheetView>
  </sheetViews>
  <sheetFormatPr defaultColWidth="9.21875" defaultRowHeight="12.75" x14ac:dyDescent="0.2"/>
  <cols>
    <col min="1" max="1" width="3.6640625" style="145" customWidth="1"/>
    <col min="2" max="2" width="9.21875" style="145"/>
    <col min="3" max="3" width="2.44140625" style="145" customWidth="1"/>
    <col min="4" max="4" width="39.6640625" style="145" customWidth="1"/>
    <col min="5" max="20" width="14.77734375" style="145" customWidth="1"/>
    <col min="21" max="16384" width="9.21875" style="145"/>
  </cols>
  <sheetData>
    <row r="1" spans="1:30" ht="35.1" customHeight="1" x14ac:dyDescent="0.2">
      <c r="A1" s="146"/>
      <c r="B1" s="147" t="s">
        <v>256</v>
      </c>
      <c r="C1" s="148"/>
      <c r="D1" s="148"/>
      <c r="E1" s="148"/>
      <c r="F1" s="148"/>
      <c r="G1" s="148"/>
      <c r="H1" s="148"/>
      <c r="I1" s="148"/>
      <c r="J1" s="146"/>
      <c r="K1" s="148"/>
      <c r="L1" s="148"/>
      <c r="M1" s="148"/>
      <c r="N1" s="148"/>
      <c r="O1" s="148"/>
      <c r="P1" s="148"/>
      <c r="Q1" s="148"/>
      <c r="R1" s="148"/>
      <c r="S1" s="148"/>
      <c r="T1" s="148"/>
      <c r="U1" s="148"/>
      <c r="V1" s="148"/>
      <c r="W1" s="148"/>
      <c r="X1" s="148"/>
      <c r="Y1" s="148"/>
      <c r="Z1" s="148"/>
      <c r="AA1" s="148"/>
      <c r="AB1" s="148"/>
      <c r="AC1" s="148"/>
      <c r="AD1" s="148"/>
    </row>
    <row r="2" spans="1:30" ht="26.1" customHeight="1" x14ac:dyDescent="0.2">
      <c r="A2" s="151"/>
      <c r="B2" s="152" t="s">
        <v>286</v>
      </c>
      <c r="C2" s="151"/>
      <c r="D2" s="151"/>
      <c r="E2" s="151"/>
      <c r="F2" s="151"/>
      <c r="G2" s="151"/>
      <c r="H2" s="151"/>
      <c r="I2" s="151"/>
      <c r="J2" s="151"/>
      <c r="K2" s="151"/>
      <c r="L2" s="151"/>
      <c r="M2" s="151"/>
      <c r="N2" s="151"/>
      <c r="O2" s="151"/>
      <c r="P2" s="151"/>
      <c r="Q2" s="151"/>
      <c r="R2" s="151"/>
      <c r="S2" s="151"/>
      <c r="T2" s="151"/>
      <c r="U2" s="151"/>
      <c r="V2" s="151"/>
      <c r="W2" s="155"/>
      <c r="X2" s="155"/>
      <c r="Y2" s="155"/>
      <c r="Z2" s="155"/>
      <c r="AA2" s="155"/>
      <c r="AB2" s="155"/>
      <c r="AC2" s="155"/>
      <c r="AD2" s="155"/>
    </row>
    <row r="3" spans="1:30" ht="13.5" thickBot="1" x14ac:dyDescent="0.25">
      <c r="A3" s="145" t="s">
        <v>261</v>
      </c>
      <c r="K3" s="266"/>
    </row>
    <row r="4" spans="1:30" ht="13.5" thickBot="1" x14ac:dyDescent="0.25">
      <c r="E4" s="267" t="s">
        <v>279</v>
      </c>
      <c r="F4" s="268"/>
      <c r="G4" s="268"/>
      <c r="H4" s="269"/>
      <c r="I4" s="268"/>
      <c r="J4" s="268"/>
      <c r="K4" s="285" t="s">
        <v>267</v>
      </c>
      <c r="L4" s="270"/>
      <c r="M4" s="267" t="s">
        <v>280</v>
      </c>
      <c r="N4" s="268"/>
      <c r="O4" s="268"/>
      <c r="P4" s="268"/>
      <c r="Q4" s="268"/>
      <c r="R4" s="268"/>
      <c r="S4" s="285" t="s">
        <v>267</v>
      </c>
      <c r="T4" s="270"/>
    </row>
    <row r="5" spans="1:30" ht="61.5" customHeight="1" thickBot="1" x14ac:dyDescent="0.25">
      <c r="D5" s="236"/>
      <c r="E5" s="276">
        <v>2017</v>
      </c>
      <c r="F5" s="265">
        <v>2018</v>
      </c>
      <c r="G5" s="265">
        <v>2019</v>
      </c>
      <c r="H5" s="265">
        <v>2020</v>
      </c>
      <c r="I5" s="265">
        <v>2021</v>
      </c>
      <c r="J5" s="265">
        <v>2022</v>
      </c>
      <c r="K5" s="265">
        <v>2023</v>
      </c>
      <c r="L5" s="277" t="s">
        <v>268</v>
      </c>
      <c r="M5" s="276">
        <v>2017</v>
      </c>
      <c r="N5" s="265">
        <v>2018</v>
      </c>
      <c r="O5" s="265">
        <v>2019</v>
      </c>
      <c r="P5" s="265">
        <v>2020</v>
      </c>
      <c r="Q5" s="265">
        <v>2021</v>
      </c>
      <c r="R5" s="265">
        <v>2022</v>
      </c>
      <c r="S5" s="265">
        <v>2023</v>
      </c>
      <c r="T5" s="277" t="s">
        <v>268</v>
      </c>
    </row>
    <row r="6" spans="1:30" ht="17.25" customHeight="1" thickBot="1" x14ac:dyDescent="0.25">
      <c r="D6" s="233" t="s">
        <v>84</v>
      </c>
      <c r="E6" s="255"/>
      <c r="F6" s="234"/>
      <c r="G6" s="234"/>
      <c r="H6" s="235"/>
      <c r="I6" s="234"/>
      <c r="J6" s="234"/>
      <c r="K6" s="234"/>
      <c r="L6" s="256"/>
      <c r="M6" s="255"/>
      <c r="N6" s="234"/>
      <c r="O6" s="234"/>
      <c r="P6" s="234"/>
      <c r="Q6" s="234"/>
      <c r="R6" s="234"/>
      <c r="S6" s="234"/>
      <c r="T6" s="256"/>
    </row>
    <row r="7" spans="1:30" ht="13.5" thickBot="1" x14ac:dyDescent="0.25">
      <c r="D7" s="253" t="s">
        <v>226</v>
      </c>
      <c r="E7" s="257"/>
      <c r="F7" s="254"/>
      <c r="G7" s="254"/>
      <c r="H7" s="202"/>
      <c r="I7" s="202"/>
      <c r="J7" s="202">
        <v>36263</v>
      </c>
      <c r="K7" s="202">
        <v>448710</v>
      </c>
      <c r="L7" s="258">
        <v>484973</v>
      </c>
      <c r="M7" s="257">
        <v>0</v>
      </c>
      <c r="N7" s="254">
        <v>0</v>
      </c>
      <c r="O7" s="254">
        <v>0</v>
      </c>
      <c r="P7" s="202">
        <v>0</v>
      </c>
      <c r="Q7" s="202">
        <v>0</v>
      </c>
      <c r="R7" s="202">
        <v>39863.687749021825</v>
      </c>
      <c r="S7" s="202">
        <v>463498.09988251299</v>
      </c>
      <c r="T7" s="258">
        <v>503361.7876315348</v>
      </c>
    </row>
    <row r="8" spans="1:30" ht="13.5" thickBot="1" x14ac:dyDescent="0.25">
      <c r="D8" s="253" t="s">
        <v>222</v>
      </c>
      <c r="E8" s="257"/>
      <c r="F8" s="254"/>
      <c r="G8" s="254"/>
      <c r="H8" s="202"/>
      <c r="I8" s="202"/>
      <c r="J8" s="202">
        <v>1147842</v>
      </c>
      <c r="K8" s="202">
        <v>2603020</v>
      </c>
      <c r="L8" s="258">
        <v>3750862</v>
      </c>
      <c r="M8" s="257">
        <v>0</v>
      </c>
      <c r="N8" s="254">
        <v>0</v>
      </c>
      <c r="O8" s="254">
        <v>0</v>
      </c>
      <c r="P8" s="202">
        <v>0</v>
      </c>
      <c r="Q8" s="202">
        <v>0</v>
      </c>
      <c r="R8" s="202">
        <v>1261815.4888788217</v>
      </c>
      <c r="S8" s="202">
        <v>2688807.5236927615</v>
      </c>
      <c r="T8" s="258">
        <v>3950623.0125715835</v>
      </c>
    </row>
    <row r="9" spans="1:30" ht="13.5" thickBot="1" x14ac:dyDescent="0.25">
      <c r="D9" s="253" t="s">
        <v>223</v>
      </c>
      <c r="E9" s="257"/>
      <c r="F9" s="254">
        <v>2287</v>
      </c>
      <c r="G9" s="254"/>
      <c r="H9" s="202">
        <v>123793</v>
      </c>
      <c r="I9" s="202">
        <v>180</v>
      </c>
      <c r="J9" s="202">
        <v>279582</v>
      </c>
      <c r="K9" s="202">
        <v>-77937</v>
      </c>
      <c r="L9" s="258">
        <v>327905</v>
      </c>
      <c r="M9" s="257">
        <v>0</v>
      </c>
      <c r="N9" s="254">
        <v>2751.266362445348</v>
      </c>
      <c r="O9" s="254">
        <v>0</v>
      </c>
      <c r="P9" s="202">
        <v>145342.16914698793</v>
      </c>
      <c r="Q9" s="202">
        <v>207.74509497819673</v>
      </c>
      <c r="R9" s="202">
        <v>307342.73359200894</v>
      </c>
      <c r="S9" s="202">
        <v>-80505.563527764956</v>
      </c>
      <c r="T9" s="258">
        <v>375138.35066865548</v>
      </c>
    </row>
    <row r="10" spans="1:30" ht="13.5" thickBot="1" x14ac:dyDescent="0.25">
      <c r="D10" s="253" t="s">
        <v>225</v>
      </c>
      <c r="E10" s="257"/>
      <c r="F10" s="254"/>
      <c r="G10" s="254"/>
      <c r="H10" s="202"/>
      <c r="I10" s="202"/>
      <c r="J10" s="202">
        <v>151875</v>
      </c>
      <c r="K10" s="202">
        <v>951314</v>
      </c>
      <c r="L10" s="258">
        <v>1103189</v>
      </c>
      <c r="M10" s="257">
        <v>0</v>
      </c>
      <c r="N10" s="254">
        <v>0</v>
      </c>
      <c r="O10" s="254">
        <v>0</v>
      </c>
      <c r="P10" s="202">
        <v>0</v>
      </c>
      <c r="Q10" s="202">
        <v>0</v>
      </c>
      <c r="R10" s="202">
        <v>166955.23196874748</v>
      </c>
      <c r="S10" s="202">
        <v>982666.38004865719</v>
      </c>
      <c r="T10" s="258">
        <v>1149621.6120174048</v>
      </c>
    </row>
    <row r="11" spans="1:30" ht="13.5" thickBot="1" x14ac:dyDescent="0.25">
      <c r="D11" s="253" t="s">
        <v>228</v>
      </c>
      <c r="E11" s="257"/>
      <c r="F11" s="254"/>
      <c r="G11" s="254"/>
      <c r="H11" s="202"/>
      <c r="I11" s="202"/>
      <c r="J11" s="202">
        <v>172495</v>
      </c>
      <c r="K11" s="202">
        <v>363463</v>
      </c>
      <c r="L11" s="258">
        <v>535958</v>
      </c>
      <c r="M11" s="257">
        <v>0</v>
      </c>
      <c r="N11" s="254">
        <v>0</v>
      </c>
      <c r="O11" s="254">
        <v>0</v>
      </c>
      <c r="P11" s="202">
        <v>0</v>
      </c>
      <c r="Q11" s="202">
        <v>0</v>
      </c>
      <c r="R11" s="202">
        <v>189622.66823670187</v>
      </c>
      <c r="S11" s="202">
        <v>375441.62126450898</v>
      </c>
      <c r="T11" s="258">
        <v>565064.28950121091</v>
      </c>
    </row>
    <row r="12" spans="1:30" ht="13.5" thickBot="1" x14ac:dyDescent="0.25">
      <c r="D12" s="253" t="s">
        <v>227</v>
      </c>
      <c r="E12" s="257"/>
      <c r="F12" s="254"/>
      <c r="G12" s="254"/>
      <c r="H12" s="202"/>
      <c r="I12" s="202"/>
      <c r="J12" s="202"/>
      <c r="K12" s="202">
        <v>29746</v>
      </c>
      <c r="L12" s="258">
        <v>29746</v>
      </c>
      <c r="M12" s="257">
        <v>0</v>
      </c>
      <c r="N12" s="254">
        <v>0</v>
      </c>
      <c r="O12" s="254">
        <v>0</v>
      </c>
      <c r="P12" s="202">
        <v>0</v>
      </c>
      <c r="Q12" s="202">
        <v>0</v>
      </c>
      <c r="R12" s="202">
        <v>0</v>
      </c>
      <c r="S12" s="202">
        <v>30726.336562825058</v>
      </c>
      <c r="T12" s="258">
        <v>30726.336562825058</v>
      </c>
    </row>
    <row r="13" spans="1:30" ht="13.5" thickBot="1" x14ac:dyDescent="0.25">
      <c r="D13" s="253" t="s">
        <v>233</v>
      </c>
      <c r="E13" s="257"/>
      <c r="F13" s="254"/>
      <c r="G13" s="254"/>
      <c r="H13" s="202"/>
      <c r="I13" s="202"/>
      <c r="J13" s="202">
        <v>6066</v>
      </c>
      <c r="K13" s="202"/>
      <c r="L13" s="258">
        <v>6066</v>
      </c>
      <c r="M13" s="257">
        <v>0</v>
      </c>
      <c r="N13" s="254">
        <v>0</v>
      </c>
      <c r="O13" s="254">
        <v>0</v>
      </c>
      <c r="P13" s="202">
        <v>0</v>
      </c>
      <c r="Q13" s="202">
        <v>0</v>
      </c>
      <c r="R13" s="202">
        <v>6668.3156353739732</v>
      </c>
      <c r="S13" s="202">
        <v>0</v>
      </c>
      <c r="T13" s="258">
        <v>6668.3156353739732</v>
      </c>
    </row>
    <row r="14" spans="1:30" ht="13.5" thickBot="1" x14ac:dyDescent="0.25">
      <c r="D14" s="253"/>
      <c r="E14" s="257"/>
      <c r="F14" s="254"/>
      <c r="G14" s="254"/>
      <c r="H14" s="202"/>
      <c r="I14" s="202"/>
      <c r="J14" s="202"/>
      <c r="K14" s="202"/>
      <c r="L14" s="258"/>
      <c r="M14" s="257"/>
      <c r="N14" s="254"/>
      <c r="O14" s="254"/>
      <c r="P14" s="202"/>
      <c r="Q14" s="202"/>
      <c r="R14" s="202"/>
      <c r="S14" s="202"/>
      <c r="T14" s="258"/>
    </row>
    <row r="15" spans="1:30" ht="17.25" customHeight="1" thickBot="1" x14ac:dyDescent="0.25">
      <c r="D15" s="233" t="s">
        <v>95</v>
      </c>
      <c r="E15" s="255"/>
      <c r="F15" s="234"/>
      <c r="G15" s="234"/>
      <c r="H15" s="234"/>
      <c r="I15" s="234"/>
      <c r="J15" s="234"/>
      <c r="K15" s="234"/>
      <c r="L15" s="256"/>
      <c r="M15" s="255"/>
      <c r="N15" s="234"/>
      <c r="O15" s="234"/>
      <c r="P15" s="234"/>
      <c r="Q15" s="234"/>
      <c r="R15" s="234"/>
      <c r="S15" s="234"/>
      <c r="T15" s="256"/>
    </row>
    <row r="16" spans="1:30" ht="13.5" thickBot="1" x14ac:dyDescent="0.25">
      <c r="D16" s="253" t="s">
        <v>226</v>
      </c>
      <c r="E16" s="257"/>
      <c r="F16" s="254"/>
      <c r="G16" s="254"/>
      <c r="H16" s="202"/>
      <c r="I16" s="202"/>
      <c r="J16" s="202">
        <v>13</v>
      </c>
      <c r="K16" s="202">
        <v>6890</v>
      </c>
      <c r="L16" s="258">
        <v>6903</v>
      </c>
      <c r="M16" s="257">
        <v>0</v>
      </c>
      <c r="N16" s="254">
        <v>0</v>
      </c>
      <c r="O16" s="254">
        <v>0</v>
      </c>
      <c r="P16" s="202">
        <v>0</v>
      </c>
      <c r="Q16" s="202">
        <v>0</v>
      </c>
      <c r="R16" s="202">
        <v>14.290818209670565</v>
      </c>
      <c r="S16" s="202">
        <v>7117.0731835495408</v>
      </c>
      <c r="T16" s="258">
        <v>7131.3640017592115</v>
      </c>
    </row>
    <row r="17" spans="4:20" ht="13.5" thickBot="1" x14ac:dyDescent="0.25">
      <c r="D17" s="253" t="s">
        <v>223</v>
      </c>
      <c r="E17" s="257"/>
      <c r="F17" s="254"/>
      <c r="G17" s="254"/>
      <c r="H17" s="202"/>
      <c r="I17" s="202"/>
      <c r="J17" s="202"/>
      <c r="K17" s="202">
        <v>2807</v>
      </c>
      <c r="L17" s="258">
        <v>2807</v>
      </c>
      <c r="M17" s="257">
        <v>0</v>
      </c>
      <c r="N17" s="254">
        <v>0</v>
      </c>
      <c r="O17" s="254">
        <v>0</v>
      </c>
      <c r="P17" s="202">
        <v>0</v>
      </c>
      <c r="Q17" s="202">
        <v>0</v>
      </c>
      <c r="R17" s="202">
        <v>0</v>
      </c>
      <c r="S17" s="202">
        <v>2899.5100763749724</v>
      </c>
      <c r="T17" s="258">
        <v>2899.5100763749724</v>
      </c>
    </row>
    <row r="18" spans="4:20" ht="13.5" thickBot="1" x14ac:dyDescent="0.25">
      <c r="D18" s="253" t="s">
        <v>222</v>
      </c>
      <c r="E18" s="257"/>
      <c r="F18" s="254"/>
      <c r="G18" s="254"/>
      <c r="H18" s="202"/>
      <c r="I18" s="202"/>
      <c r="J18" s="202">
        <v>9966</v>
      </c>
      <c r="K18" s="202">
        <v>49584</v>
      </c>
      <c r="L18" s="258">
        <v>59550</v>
      </c>
      <c r="M18" s="257">
        <v>0</v>
      </c>
      <c r="N18" s="254">
        <v>0</v>
      </c>
      <c r="O18" s="254">
        <v>0</v>
      </c>
      <c r="P18" s="202">
        <v>0</v>
      </c>
      <c r="Q18" s="202">
        <v>0</v>
      </c>
      <c r="R18" s="202">
        <v>10955.561098275142</v>
      </c>
      <c r="S18" s="202">
        <v>51218.135955460151</v>
      </c>
      <c r="T18" s="258">
        <v>62173.69705373529</v>
      </c>
    </row>
    <row r="19" spans="4:20" ht="13.5" thickBot="1" x14ac:dyDescent="0.25">
      <c r="D19" s="253" t="s">
        <v>228</v>
      </c>
      <c r="E19" s="257"/>
      <c r="F19" s="254"/>
      <c r="G19" s="254"/>
      <c r="H19" s="202">
        <v>339</v>
      </c>
      <c r="I19" s="202"/>
      <c r="J19" s="202"/>
      <c r="K19" s="202">
        <v>2260</v>
      </c>
      <c r="L19" s="258">
        <v>2599</v>
      </c>
      <c r="M19" s="257">
        <v>0</v>
      </c>
      <c r="N19" s="254">
        <v>0</v>
      </c>
      <c r="O19" s="254">
        <v>0</v>
      </c>
      <c r="P19" s="202">
        <v>398.01115847284507</v>
      </c>
      <c r="Q19" s="202">
        <v>0</v>
      </c>
      <c r="R19" s="202">
        <v>0</v>
      </c>
      <c r="S19" s="202">
        <v>2334.4826407579044</v>
      </c>
      <c r="T19" s="258">
        <v>2732.4937992307496</v>
      </c>
    </row>
    <row r="20" spans="4:20" ht="13.5" thickBot="1" x14ac:dyDescent="0.25">
      <c r="D20" s="253" t="s">
        <v>225</v>
      </c>
      <c r="E20" s="257"/>
      <c r="F20" s="254"/>
      <c r="G20" s="254"/>
      <c r="H20" s="202"/>
      <c r="I20" s="202"/>
      <c r="J20" s="202">
        <v>4549</v>
      </c>
      <c r="K20" s="202">
        <v>13205</v>
      </c>
      <c r="L20" s="258">
        <v>17754</v>
      </c>
      <c r="M20" s="257">
        <v>0</v>
      </c>
      <c r="N20" s="254">
        <v>0</v>
      </c>
      <c r="O20" s="254">
        <v>0</v>
      </c>
      <c r="P20" s="202">
        <v>0</v>
      </c>
      <c r="Q20" s="202">
        <v>0</v>
      </c>
      <c r="R20" s="202">
        <v>5000.6870796762614</v>
      </c>
      <c r="S20" s="202">
        <v>13640.196137702713</v>
      </c>
      <c r="T20" s="258">
        <v>18640.883217378974</v>
      </c>
    </row>
    <row r="21" spans="4:20" ht="13.5" thickBot="1" x14ac:dyDescent="0.25">
      <c r="D21" s="253"/>
      <c r="E21" s="257"/>
      <c r="F21" s="254"/>
      <c r="G21" s="254"/>
      <c r="H21" s="202"/>
      <c r="I21" s="202"/>
      <c r="J21" s="202"/>
      <c r="K21" s="202"/>
      <c r="L21" s="258"/>
      <c r="M21" s="257"/>
      <c r="N21" s="254"/>
      <c r="O21" s="254"/>
      <c r="P21" s="202"/>
      <c r="Q21" s="202"/>
      <c r="R21" s="202"/>
      <c r="S21" s="202"/>
      <c r="T21" s="258"/>
    </row>
    <row r="22" spans="4:20" ht="15.75" customHeight="1" thickBot="1" x14ac:dyDescent="0.25">
      <c r="D22" s="233" t="s">
        <v>86</v>
      </c>
      <c r="E22" s="255"/>
      <c r="F22" s="234"/>
      <c r="G22" s="234"/>
      <c r="H22" s="234"/>
      <c r="I22" s="234"/>
      <c r="J22" s="234"/>
      <c r="K22" s="234"/>
      <c r="L22" s="256"/>
      <c r="M22" s="257"/>
      <c r="N22" s="254"/>
      <c r="O22" s="254"/>
      <c r="P22" s="202"/>
      <c r="Q22" s="202"/>
      <c r="R22" s="202"/>
      <c r="S22" s="202"/>
      <c r="T22" s="256"/>
    </row>
    <row r="23" spans="4:20" ht="13.5" thickBot="1" x14ac:dyDescent="0.25">
      <c r="D23" s="253" t="s">
        <v>226</v>
      </c>
      <c r="E23" s="257"/>
      <c r="F23" s="254"/>
      <c r="G23" s="254"/>
      <c r="H23" s="202"/>
      <c r="I23" s="202"/>
      <c r="J23" s="202"/>
      <c r="K23" s="202">
        <v>391400.08999999997</v>
      </c>
      <c r="L23" s="258">
        <v>391400.08999999997</v>
      </c>
      <c r="M23" s="257">
        <v>0</v>
      </c>
      <c r="N23" s="254">
        <v>0</v>
      </c>
      <c r="O23" s="254">
        <v>0</v>
      </c>
      <c r="P23" s="202">
        <v>0</v>
      </c>
      <c r="Q23" s="202">
        <v>0</v>
      </c>
      <c r="R23" s="202">
        <v>0</v>
      </c>
      <c r="S23" s="202">
        <v>404299.43172392983</v>
      </c>
      <c r="T23" s="258">
        <v>404299.43172392983</v>
      </c>
    </row>
    <row r="24" spans="4:20" ht="13.5" thickBot="1" x14ac:dyDescent="0.25">
      <c r="D24" s="253" t="s">
        <v>223</v>
      </c>
      <c r="E24" s="257"/>
      <c r="F24" s="254"/>
      <c r="G24" s="254"/>
      <c r="H24" s="202"/>
      <c r="I24" s="202"/>
      <c r="J24" s="202">
        <v>1713958</v>
      </c>
      <c r="K24" s="202">
        <v>1567111</v>
      </c>
      <c r="L24" s="258">
        <v>3281069</v>
      </c>
      <c r="M24" s="257">
        <v>0</v>
      </c>
      <c r="N24" s="254">
        <v>0</v>
      </c>
      <c r="O24" s="254">
        <v>0</v>
      </c>
      <c r="P24" s="202">
        <v>0</v>
      </c>
      <c r="Q24" s="202">
        <v>0</v>
      </c>
      <c r="R24" s="202">
        <v>1884143.2459238879</v>
      </c>
      <c r="S24" s="202">
        <v>1618758.1529383897</v>
      </c>
      <c r="T24" s="258">
        <v>3502901.3988622776</v>
      </c>
    </row>
    <row r="25" spans="4:20" ht="13.5" thickBot="1" x14ac:dyDescent="0.25">
      <c r="D25" s="253" t="s">
        <v>222</v>
      </c>
      <c r="E25" s="257"/>
      <c r="F25" s="254"/>
      <c r="G25" s="254"/>
      <c r="H25" s="202"/>
      <c r="I25" s="202"/>
      <c r="J25" s="202">
        <v>585175</v>
      </c>
      <c r="K25" s="202">
        <v>319711</v>
      </c>
      <c r="L25" s="258">
        <v>904886</v>
      </c>
      <c r="M25" s="257">
        <v>0</v>
      </c>
      <c r="N25" s="254">
        <v>0</v>
      </c>
      <c r="O25" s="254">
        <v>0</v>
      </c>
      <c r="P25" s="202">
        <v>0</v>
      </c>
      <c r="Q25" s="202">
        <v>0</v>
      </c>
      <c r="R25" s="202">
        <v>643279.19583415182</v>
      </c>
      <c r="S25" s="202">
        <v>330247.69007050904</v>
      </c>
      <c r="T25" s="258">
        <v>973526.88590466091</v>
      </c>
    </row>
    <row r="26" spans="4:20" ht="13.5" thickBot="1" x14ac:dyDescent="0.25">
      <c r="D26" s="253" t="s">
        <v>228</v>
      </c>
      <c r="E26" s="257"/>
      <c r="F26" s="254"/>
      <c r="G26" s="254"/>
      <c r="H26" s="202"/>
      <c r="I26" s="202"/>
      <c r="J26" s="202">
        <v>1485331</v>
      </c>
      <c r="K26" s="202">
        <v>3188339</v>
      </c>
      <c r="L26" s="258">
        <v>4673670</v>
      </c>
      <c r="M26" s="257">
        <v>0</v>
      </c>
      <c r="N26" s="254">
        <v>0</v>
      </c>
      <c r="O26" s="254">
        <v>0</v>
      </c>
      <c r="P26" s="202">
        <v>0</v>
      </c>
      <c r="Q26" s="202">
        <v>0</v>
      </c>
      <c r="R26" s="202">
        <v>1632815.0232452455</v>
      </c>
      <c r="S26" s="202">
        <v>3293416.8355537243</v>
      </c>
      <c r="T26" s="258">
        <v>4926231.8587989695</v>
      </c>
    </row>
    <row r="27" spans="4:20" ht="13.5" thickBot="1" x14ac:dyDescent="0.25">
      <c r="D27" s="253" t="s">
        <v>225</v>
      </c>
      <c r="E27" s="257"/>
      <c r="F27" s="254"/>
      <c r="G27" s="254"/>
      <c r="H27" s="202"/>
      <c r="I27" s="202"/>
      <c r="J27" s="202">
        <v>212796</v>
      </c>
      <c r="K27" s="202">
        <v>511441</v>
      </c>
      <c r="L27" s="258">
        <v>724237</v>
      </c>
      <c r="M27" s="257">
        <v>0</v>
      </c>
      <c r="N27" s="254">
        <v>0</v>
      </c>
      <c r="O27" s="254">
        <v>0</v>
      </c>
      <c r="P27" s="202">
        <v>0</v>
      </c>
      <c r="Q27" s="202">
        <v>0</v>
      </c>
      <c r="R27" s="202">
        <v>233925.30398038906</v>
      </c>
      <c r="S27" s="202">
        <v>528296.52047427592</v>
      </c>
      <c r="T27" s="258">
        <v>762221.82445466495</v>
      </c>
    </row>
    <row r="28" spans="4:20" ht="13.5" thickBot="1" x14ac:dyDescent="0.25">
      <c r="D28" s="253" t="s">
        <v>233</v>
      </c>
      <c r="E28" s="257"/>
      <c r="F28" s="254"/>
      <c r="G28" s="254"/>
      <c r="H28" s="202"/>
      <c r="I28" s="202"/>
      <c r="J28" s="202">
        <v>176625</v>
      </c>
      <c r="K28" s="202"/>
      <c r="L28" s="258">
        <v>176625</v>
      </c>
      <c r="M28" s="257">
        <v>0</v>
      </c>
      <c r="N28" s="254">
        <v>0</v>
      </c>
      <c r="O28" s="254">
        <v>0</v>
      </c>
      <c r="P28" s="202">
        <v>0</v>
      </c>
      <c r="Q28" s="202">
        <v>0</v>
      </c>
      <c r="R28" s="202">
        <v>194162.75125254336</v>
      </c>
      <c r="S28" s="202">
        <v>0</v>
      </c>
      <c r="T28" s="258">
        <v>194162.75125254336</v>
      </c>
    </row>
    <row r="29" spans="4:20" ht="13.5" thickBot="1" x14ac:dyDescent="0.25">
      <c r="D29" s="253"/>
      <c r="E29" s="257"/>
      <c r="F29" s="254"/>
      <c r="G29" s="254"/>
      <c r="H29" s="202"/>
      <c r="I29" s="202"/>
      <c r="J29" s="202"/>
      <c r="K29" s="202"/>
      <c r="L29" s="258"/>
      <c r="M29" s="257"/>
      <c r="N29" s="254"/>
      <c r="O29" s="254"/>
      <c r="P29" s="202"/>
      <c r="Q29" s="202"/>
      <c r="R29" s="202"/>
      <c r="S29" s="202"/>
      <c r="T29" s="258"/>
    </row>
    <row r="30" spans="4:20" ht="13.5" thickBot="1" x14ac:dyDescent="0.25">
      <c r="D30" s="237" t="s">
        <v>56</v>
      </c>
      <c r="E30" s="259">
        <v>0</v>
      </c>
      <c r="F30" s="118">
        <v>2287</v>
      </c>
      <c r="G30" s="118">
        <v>0</v>
      </c>
      <c r="H30" s="118">
        <v>124132</v>
      </c>
      <c r="I30" s="118">
        <v>180</v>
      </c>
      <c r="J30" s="118">
        <v>5982536</v>
      </c>
      <c r="K30" s="118">
        <v>10371064.09</v>
      </c>
      <c r="L30" s="260">
        <v>16480199.09</v>
      </c>
      <c r="M30" s="259">
        <v>0</v>
      </c>
      <c r="N30" s="118">
        <v>2751.266362445348</v>
      </c>
      <c r="O30" s="118">
        <v>0</v>
      </c>
      <c r="P30" s="118">
        <v>145740.18030546079</v>
      </c>
      <c r="Q30" s="118">
        <v>207.74509497819673</v>
      </c>
      <c r="R30" s="118">
        <v>6576564.1852930542</v>
      </c>
      <c r="S30" s="118">
        <v>10712862.426678175</v>
      </c>
      <c r="T30" s="260">
        <v>17438125.803734113</v>
      </c>
    </row>
    <row r="31" spans="4:20" x14ac:dyDescent="0.2">
      <c r="E31" s="252"/>
      <c r="J31" s="54"/>
      <c r="K31" s="73"/>
      <c r="L31" s="261"/>
      <c r="M31" s="252"/>
      <c r="R31" s="54"/>
      <c r="S31" s="73"/>
      <c r="T31" s="261"/>
    </row>
    <row r="32" spans="4:20" ht="13.5" thickBot="1" x14ac:dyDescent="0.25">
      <c r="D32" s="271" t="s">
        <v>270</v>
      </c>
      <c r="E32" s="272">
        <v>0</v>
      </c>
      <c r="F32" s="273">
        <v>2287</v>
      </c>
      <c r="G32" s="273">
        <v>0</v>
      </c>
      <c r="H32" s="273">
        <v>124132</v>
      </c>
      <c r="I32" s="273">
        <v>180</v>
      </c>
      <c r="J32" s="273">
        <v>5799845</v>
      </c>
      <c r="K32" s="273">
        <v>10371064.09</v>
      </c>
      <c r="L32" s="274">
        <v>16297508.09</v>
      </c>
      <c r="M32" s="272">
        <v>0</v>
      </c>
      <c r="N32" s="273">
        <v>2751.266362445348</v>
      </c>
      <c r="O32" s="273">
        <v>0</v>
      </c>
      <c r="P32" s="273">
        <v>145740.18030546079</v>
      </c>
      <c r="Q32" s="273">
        <v>207.74509497819673</v>
      </c>
      <c r="R32" s="273">
        <v>6375733.1184051363</v>
      </c>
      <c r="S32" s="273">
        <v>10712862.426678175</v>
      </c>
      <c r="T32" s="274">
        <v>17237294.736846194</v>
      </c>
    </row>
    <row r="33" spans="4:20" ht="13.5" thickBot="1" x14ac:dyDescent="0.25">
      <c r="D33" s="341" t="s">
        <v>271</v>
      </c>
      <c r="E33" s="342">
        <v>0</v>
      </c>
      <c r="F33" s="343">
        <v>0</v>
      </c>
      <c r="G33" s="343">
        <v>0</v>
      </c>
      <c r="H33" s="343">
        <v>0</v>
      </c>
      <c r="I33" s="343">
        <v>0</v>
      </c>
      <c r="J33" s="343">
        <v>182691</v>
      </c>
      <c r="K33" s="343">
        <v>0</v>
      </c>
      <c r="L33" s="344">
        <v>182691</v>
      </c>
      <c r="M33" s="342">
        <v>0</v>
      </c>
      <c r="N33" s="343">
        <v>0</v>
      </c>
      <c r="O33" s="343">
        <v>0</v>
      </c>
      <c r="P33" s="343">
        <v>0</v>
      </c>
      <c r="Q33" s="343">
        <v>0</v>
      </c>
      <c r="R33" s="343">
        <v>200831.06688791732</v>
      </c>
      <c r="S33" s="343">
        <v>0</v>
      </c>
      <c r="T33" s="344">
        <v>200831.06688791732</v>
      </c>
    </row>
    <row r="34" spans="4:20" ht="13.5" thickBot="1" x14ac:dyDescent="0.25">
      <c r="D34" s="275" t="s">
        <v>322</v>
      </c>
      <c r="E34" s="342">
        <v>0</v>
      </c>
      <c r="F34" s="263">
        <v>0</v>
      </c>
      <c r="G34" s="263">
        <v>0</v>
      </c>
      <c r="H34" s="263">
        <v>0</v>
      </c>
      <c r="I34" s="263">
        <v>0</v>
      </c>
      <c r="J34" s="263">
        <v>0</v>
      </c>
      <c r="K34" s="263">
        <v>0</v>
      </c>
      <c r="L34" s="264">
        <v>0</v>
      </c>
      <c r="M34" s="262">
        <v>0</v>
      </c>
      <c r="N34" s="263">
        <v>0</v>
      </c>
      <c r="O34" s="263">
        <v>0</v>
      </c>
      <c r="P34" s="263">
        <v>0</v>
      </c>
      <c r="Q34" s="263">
        <v>0</v>
      </c>
      <c r="R34" s="263">
        <v>0</v>
      </c>
      <c r="S34" s="263">
        <v>0</v>
      </c>
      <c r="T34" s="264">
        <v>0</v>
      </c>
    </row>
    <row r="35" spans="4:20" ht="16.5" x14ac:dyDescent="0.2">
      <c r="E35" s="66" t="s">
        <v>338</v>
      </c>
      <c r="F35" s="66" t="s">
        <v>338</v>
      </c>
      <c r="G35" s="66" t="s">
        <v>338</v>
      </c>
      <c r="H35" s="66" t="s">
        <v>338</v>
      </c>
      <c r="I35" s="66" t="s">
        <v>338</v>
      </c>
      <c r="J35" s="66" t="s">
        <v>338</v>
      </c>
      <c r="K35" s="66" t="s">
        <v>338</v>
      </c>
      <c r="L35" s="66" t="s">
        <v>338</v>
      </c>
      <c r="M35" s="66" t="s">
        <v>338</v>
      </c>
      <c r="N35" s="66" t="s">
        <v>338</v>
      </c>
      <c r="O35" s="66" t="s">
        <v>338</v>
      </c>
      <c r="P35" s="66" t="s">
        <v>338</v>
      </c>
      <c r="Q35" s="66" t="s">
        <v>338</v>
      </c>
      <c r="R35" s="66" t="s">
        <v>338</v>
      </c>
      <c r="S35" s="66" t="s">
        <v>338</v>
      </c>
      <c r="T35" s="66" t="s">
        <v>338</v>
      </c>
    </row>
  </sheetData>
  <conditionalFormatting sqref="E35:T35">
    <cfRule type="cellIs" dxfId="202" priority="1" operator="equal">
      <formula>"ERROR"</formula>
    </cfRule>
    <cfRule type="cellIs" dxfId="201" priority="2" operator="equal">
      <formula>"OK"</formula>
    </cfRule>
    <cfRule type="expression" dxfId="200" priority="3">
      <formula>$M35="Manual $ Spread"</formula>
    </cfRule>
  </conditionalFormatting>
  <pageMargins left="0.7" right="0.7" top="0.75" bottom="0.75" header="0.3" footer="0.3"/>
  <pageSetup orientation="portrait" r:id="rId1"/>
  <headerFooter>
    <oddFooter>&amp;L&amp;1#&amp;"Calibri"&amp;10&amp;K000000Official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102FB-398C-4C53-870C-F9A8607F4A84}">
  <sheetPr>
    <tabColor theme="4"/>
    <pageSetUpPr autoPageBreaks="0"/>
  </sheetPr>
  <dimension ref="C1:DZ3"/>
  <sheetViews>
    <sheetView showGridLines="0" zoomScale="85" zoomScaleNormal="85" workbookViewId="0">
      <selection activeCell="E45" sqref="E45"/>
    </sheetView>
  </sheetViews>
  <sheetFormatPr defaultColWidth="8.88671875" defaultRowHeight="12.75" outlineLevelCol="1" x14ac:dyDescent="0.2"/>
  <cols>
    <col min="1" max="1" width="37.44140625" style="145" bestFit="1" customWidth="1"/>
    <col min="2" max="2" width="41" style="145" bestFit="1" customWidth="1"/>
    <col min="3" max="3" width="15.44140625" style="145" customWidth="1"/>
    <col min="4" max="4" width="17.77734375" style="145" customWidth="1"/>
    <col min="5" max="5" width="12.44140625" style="145" customWidth="1"/>
    <col min="6" max="7" width="10.44140625" style="145" bestFit="1" customWidth="1"/>
    <col min="8" max="68" width="11.44140625" style="145" customWidth="1" outlineLevel="1"/>
    <col min="69" max="72" width="9" style="145" customWidth="1" outlineLevel="1"/>
    <col min="73" max="73" width="9.109375" style="145" customWidth="1" outlineLevel="1"/>
    <col min="74" max="75" width="9" style="145" customWidth="1" outlineLevel="1"/>
    <col min="76" max="80" width="10" style="145" customWidth="1" outlineLevel="1"/>
    <col min="81" max="83" width="11.21875" style="145" customWidth="1" outlineLevel="1"/>
    <col min="84" max="86" width="11.6640625" style="145" customWidth="1" outlineLevel="1"/>
    <col min="87" max="87" width="13.77734375" style="145" customWidth="1" outlineLevel="1"/>
    <col min="88" max="88" width="11.6640625" style="145" customWidth="1" outlineLevel="1"/>
    <col min="89" max="90" width="12" style="145" customWidth="1" outlineLevel="1"/>
    <col min="91" max="91" width="16.88671875" style="145" customWidth="1" outlineLevel="1"/>
    <col min="92" max="93" width="11.6640625" style="145" customWidth="1" outlineLevel="1"/>
    <col min="94" max="95" width="12.21875" style="145" customWidth="1" outlineLevel="1"/>
    <col min="96" max="102" width="12" style="145" customWidth="1" outlineLevel="1"/>
    <col min="103" max="112" width="11.44140625" style="145" customWidth="1" outlineLevel="1"/>
    <col min="113" max="116" width="11.21875" style="145" customWidth="1" outlineLevel="1"/>
    <col min="117" max="120" width="9" style="145" customWidth="1" outlineLevel="1"/>
    <col min="121" max="121" width="9.109375" style="145" customWidth="1" outlineLevel="1"/>
    <col min="122" max="128" width="9" style="145" customWidth="1" outlineLevel="1"/>
    <col min="129" max="130" width="8.88671875" style="145" customWidth="1" outlineLevel="1"/>
    <col min="131" max="131" width="13.77734375" style="145" bestFit="1" customWidth="1"/>
    <col min="132" max="16384" width="8.88671875" style="145"/>
  </cols>
  <sheetData>
    <row r="1" spans="3:3" s="357" customFormat="1" ht="21" x14ac:dyDescent="0.4">
      <c r="C1" s="358" t="s">
        <v>340</v>
      </c>
    </row>
    <row r="2" spans="3:3" s="357" customFormat="1" ht="16.5" x14ac:dyDescent="0.3"/>
    <row r="3" spans="3:3" x14ac:dyDescent="0.2">
      <c r="C3" s="359" t="s">
        <v>341</v>
      </c>
    </row>
  </sheetData>
  <pageMargins left="0.7" right="0.7" top="0.75" bottom="0.75" header="0.3" footer="0.3"/>
  <pageSetup orientation="portrait" r:id="rId1"/>
  <headerFooter>
    <oddFooter>&amp;L&amp;1#&amp;"Calibri"&amp;10&amp;K000000Official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55E5C-E0E3-480A-B01A-052532C5A459}">
  <sheetPr>
    <tabColor theme="4"/>
    <pageSetUpPr autoPageBreaks="0"/>
  </sheetPr>
  <dimension ref="C1:DZ3"/>
  <sheetViews>
    <sheetView showGridLines="0" zoomScale="85" zoomScaleNormal="85" workbookViewId="0">
      <selection activeCell="E45" sqref="E45"/>
    </sheetView>
  </sheetViews>
  <sheetFormatPr defaultColWidth="8.88671875" defaultRowHeight="12.75" outlineLevelCol="1" x14ac:dyDescent="0.2"/>
  <cols>
    <col min="1" max="1" width="37.44140625" style="145" bestFit="1" customWidth="1"/>
    <col min="2" max="2" width="41" style="145" bestFit="1" customWidth="1"/>
    <col min="3" max="3" width="15.44140625" style="145" customWidth="1"/>
    <col min="4" max="4" width="17.77734375" style="145" customWidth="1"/>
    <col min="5" max="5" width="12.44140625" style="145" customWidth="1"/>
    <col min="6" max="7" width="10.44140625" style="145" bestFit="1" customWidth="1"/>
    <col min="8" max="68" width="11.44140625" style="145" customWidth="1" outlineLevel="1"/>
    <col min="69" max="72" width="9" style="145" customWidth="1" outlineLevel="1"/>
    <col min="73" max="73" width="9.109375" style="145" customWidth="1" outlineLevel="1"/>
    <col min="74" max="75" width="9" style="145" customWidth="1" outlineLevel="1"/>
    <col min="76" max="80" width="10" style="145" customWidth="1" outlineLevel="1"/>
    <col min="81" max="83" width="11.21875" style="145" customWidth="1" outlineLevel="1"/>
    <col min="84" max="86" width="11.6640625" style="145" customWidth="1" outlineLevel="1"/>
    <col min="87" max="87" width="13.77734375" style="145" customWidth="1" outlineLevel="1"/>
    <col min="88" max="88" width="11.6640625" style="145" customWidth="1" outlineLevel="1"/>
    <col min="89" max="90" width="12" style="145" customWidth="1" outlineLevel="1"/>
    <col min="91" max="91" width="16.88671875" style="145" customWidth="1" outlineLevel="1"/>
    <col min="92" max="93" width="11.6640625" style="145" customWidth="1" outlineLevel="1"/>
    <col min="94" max="95" width="12.21875" style="145" customWidth="1" outlineLevel="1"/>
    <col min="96" max="102" width="12" style="145" customWidth="1" outlineLevel="1"/>
    <col min="103" max="112" width="11.44140625" style="145" customWidth="1" outlineLevel="1"/>
    <col min="113" max="116" width="11.21875" style="145" customWidth="1" outlineLevel="1"/>
    <col min="117" max="120" width="9" style="145" customWidth="1" outlineLevel="1"/>
    <col min="121" max="121" width="9.109375" style="145" customWidth="1" outlineLevel="1"/>
    <col min="122" max="128" width="9" style="145" customWidth="1" outlineLevel="1"/>
    <col min="129" max="130" width="8.88671875" style="145" customWidth="1" outlineLevel="1"/>
    <col min="131" max="131" width="13.77734375" style="145" bestFit="1" customWidth="1"/>
    <col min="132" max="16384" width="8.88671875" style="145"/>
  </cols>
  <sheetData>
    <row r="1" spans="3:3" s="357" customFormat="1" ht="21" x14ac:dyDescent="0.4">
      <c r="C1" s="358" t="s">
        <v>340</v>
      </c>
    </row>
    <row r="2" spans="3:3" s="357" customFormat="1" ht="16.5" x14ac:dyDescent="0.3"/>
    <row r="3" spans="3:3" x14ac:dyDescent="0.2">
      <c r="C3" s="359" t="s">
        <v>341</v>
      </c>
    </row>
  </sheetData>
  <pageMargins left="0.7" right="0.7" top="0.75" bottom="0.75" header="0.3" footer="0.3"/>
  <pageSetup orientation="portrait" r:id="rId1"/>
  <headerFooter>
    <oddFooter>&amp;L&amp;1#&amp;"Calibri"&amp;10&amp;K000000Official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B78C8-4E2B-4655-AFC9-9C74F2F63E08}">
  <sheetPr>
    <tabColor theme="4"/>
    <pageSetUpPr autoPageBreaks="0"/>
  </sheetPr>
  <dimension ref="C1:DZ3"/>
  <sheetViews>
    <sheetView showGridLines="0" zoomScale="85" zoomScaleNormal="85" workbookViewId="0">
      <selection activeCell="H56" sqref="H56"/>
    </sheetView>
  </sheetViews>
  <sheetFormatPr defaultColWidth="8.88671875" defaultRowHeight="12.75" outlineLevelCol="1" x14ac:dyDescent="0.2"/>
  <cols>
    <col min="1" max="1" width="37.44140625" style="145" bestFit="1" customWidth="1"/>
    <col min="2" max="2" width="41" style="145" bestFit="1" customWidth="1"/>
    <col min="3" max="3" width="15.44140625" style="145" customWidth="1"/>
    <col min="4" max="4" width="17.77734375" style="145" customWidth="1"/>
    <col min="5" max="5" width="12.44140625" style="145" customWidth="1"/>
    <col min="6" max="7" width="10.44140625" style="145" bestFit="1" customWidth="1"/>
    <col min="8" max="68" width="11.44140625" style="145" customWidth="1" outlineLevel="1"/>
    <col min="69" max="72" width="9" style="145" customWidth="1" outlineLevel="1"/>
    <col min="73" max="73" width="9.109375" style="145" customWidth="1" outlineLevel="1"/>
    <col min="74" max="75" width="9" style="145" customWidth="1" outlineLevel="1"/>
    <col min="76" max="80" width="10" style="145" customWidth="1" outlineLevel="1"/>
    <col min="81" max="83" width="11.21875" style="145" customWidth="1" outlineLevel="1"/>
    <col min="84" max="86" width="11.6640625" style="145" customWidth="1" outlineLevel="1"/>
    <col min="87" max="87" width="13.77734375" style="145" customWidth="1" outlineLevel="1"/>
    <col min="88" max="88" width="11.6640625" style="145" customWidth="1" outlineLevel="1"/>
    <col min="89" max="90" width="12" style="145" customWidth="1" outlineLevel="1"/>
    <col min="91" max="91" width="16.88671875" style="145" customWidth="1" outlineLevel="1"/>
    <col min="92" max="93" width="11.6640625" style="145" customWidth="1" outlineLevel="1"/>
    <col min="94" max="95" width="12.21875" style="145" customWidth="1" outlineLevel="1"/>
    <col min="96" max="102" width="12" style="145" customWidth="1" outlineLevel="1"/>
    <col min="103" max="112" width="11.44140625" style="145" customWidth="1" outlineLevel="1"/>
    <col min="113" max="116" width="11.21875" style="145" customWidth="1" outlineLevel="1"/>
    <col min="117" max="120" width="9" style="145" customWidth="1" outlineLevel="1"/>
    <col min="121" max="121" width="9.109375" style="145" customWidth="1" outlineLevel="1"/>
    <col min="122" max="128" width="9" style="145" customWidth="1" outlineLevel="1"/>
    <col min="129" max="130" width="8.88671875" style="145" customWidth="1" outlineLevel="1"/>
    <col min="131" max="131" width="13.77734375" style="145" bestFit="1" customWidth="1"/>
    <col min="132" max="16384" width="8.88671875" style="145"/>
  </cols>
  <sheetData>
    <row r="1" spans="3:3" s="357" customFormat="1" ht="21" x14ac:dyDescent="0.4">
      <c r="C1" s="358" t="s">
        <v>340</v>
      </c>
    </row>
    <row r="2" spans="3:3" s="357" customFormat="1" ht="16.5" x14ac:dyDescent="0.3"/>
    <row r="3" spans="3:3" x14ac:dyDescent="0.2">
      <c r="C3" s="359" t="s">
        <v>341</v>
      </c>
    </row>
  </sheetData>
  <pageMargins left="0.7" right="0.7" top="0.75" bottom="0.75" header="0.3" footer="0.3"/>
  <pageSetup orientation="portrait" r:id="rId1"/>
  <headerFooter>
    <oddFooter>&amp;L&amp;1#&amp;"Calibri"&amp;10&amp;K000000Official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9ED93-D8B0-4341-BC07-3D9D386D5C14}">
  <sheetPr codeName="Sheet9">
    <tabColor rgb="FFFF0000"/>
    <pageSetUpPr autoPageBreaks="0"/>
  </sheetPr>
  <dimension ref="A1:E77"/>
  <sheetViews>
    <sheetView showGridLines="0" topLeftCell="XFD1048576" workbookViewId="0">
      <selection activeCell="E7" sqref="E7"/>
    </sheetView>
  </sheetViews>
  <sheetFormatPr defaultColWidth="0" defaultRowHeight="15" customHeight="1" zeroHeight="1" x14ac:dyDescent="0.3"/>
  <cols>
    <col min="1" max="16384" width="7.109375" style="34" hidden="1"/>
  </cols>
  <sheetData>
    <row r="1" spans="1:1" ht="15" hidden="1" customHeight="1" x14ac:dyDescent="0.3">
      <c r="A1" s="127"/>
    </row>
    <row r="77" spans="5:5" ht="15" hidden="1" customHeight="1" x14ac:dyDescent="0.3">
      <c r="E77" s="35"/>
    </row>
  </sheetData>
  <pageMargins left="0.7" right="0.7" top="0.75" bottom="0.75" header="0.3" footer="0.3"/>
  <pageSetup paperSize="9" orientation="portrait" horizontalDpi="300" verticalDpi="300" r:id="rId1"/>
  <headerFooter>
    <oddFooter>&amp;L&amp;1#&amp;"Calibri"&amp;10&amp;K000000Official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947D3185138C4C8186DEF068BF0EEB" ma:contentTypeVersion="13" ma:contentTypeDescription="Create a new document." ma:contentTypeScope="" ma:versionID="4c838a51fc6e001d2b2a4c40ad23da42">
  <xsd:schema xmlns:xsd="http://www.w3.org/2001/XMLSchema" xmlns:xs="http://www.w3.org/2001/XMLSchema" xmlns:p="http://schemas.microsoft.com/office/2006/metadata/properties" xmlns:ns2="219a03a1-7fe7-42f3-bdad-55ca8d66a738" xmlns:ns3="4eb6023d-658b-4527-be73-24b0518f0bf9" xmlns:ns4="a8a4c890-091f-43cb-8019-1eddb2d12a88" targetNamespace="http://schemas.microsoft.com/office/2006/metadata/properties" ma:root="true" ma:fieldsID="908768ea1f0170b8058146913cc7bc59" ns2:_="" ns3:_="" ns4:_="">
    <xsd:import namespace="219a03a1-7fe7-42f3-bdad-55ca8d66a738"/>
    <xsd:import namespace="4eb6023d-658b-4527-be73-24b0518f0bf9"/>
    <xsd:import namespace="a8a4c890-091f-43cb-8019-1eddb2d12a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4:lcf76f155ced4ddcb4097134ff3c332f" minOccurs="0"/>
                <xsd:element ref="ns3:TaxCatchAll" minOccurs="0"/>
                <xsd:element ref="ns4:MediaServiceObjectDetectorVersion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9a03a1-7fe7-42f3-bdad-55ca8d66a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b6023d-658b-4527-be73-24b0518f0bf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055195f-3884-4bd0-9464-e3ca12f66ecd}" ma:internalName="TaxCatchAll" ma:showField="CatchAllData" ma:web="4eb6023d-658b-4527-be73-24b0518f0bf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8a4c890-091f-43cb-8019-1eddb2d12a88" elementFormDefault="qualified">
    <xsd:import namespace="http://schemas.microsoft.com/office/2006/documentManagement/types"/>
    <xsd:import namespace="http://schemas.microsoft.com/office/infopath/2007/PartnerControls"/>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9ba440a-4437-4346-bc52-467825ed0e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8a4c890-091f-43cb-8019-1eddb2d12a88">
      <Terms xmlns="http://schemas.microsoft.com/office/infopath/2007/PartnerControls"/>
    </lcf76f155ced4ddcb4097134ff3c332f>
    <TaxCatchAll xmlns="4eb6023d-658b-4527-be73-24b0518f0b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D5B9E3-192F-43BF-89A3-1AF979CE61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9a03a1-7fe7-42f3-bdad-55ca8d66a738"/>
    <ds:schemaRef ds:uri="4eb6023d-658b-4527-be73-24b0518f0bf9"/>
    <ds:schemaRef ds:uri="a8a4c890-091f-43cb-8019-1eddb2d12a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E6A804-508A-4707-9C58-B877D33D726C}">
  <ds:schemaRefs>
    <ds:schemaRef ds:uri="http://schemas.microsoft.com/office/2006/metadata/properties"/>
    <ds:schemaRef ds:uri="http://schemas.microsoft.com/office/infopath/2007/PartnerControls"/>
    <ds:schemaRef ds:uri="a8a4c890-091f-43cb-8019-1eddb2d12a88"/>
    <ds:schemaRef ds:uri="4eb6023d-658b-4527-be73-24b0518f0bf9"/>
  </ds:schemaRefs>
</ds:datastoreItem>
</file>

<file path=customXml/itemProps3.xml><?xml version="1.0" encoding="utf-8"?>
<ds:datastoreItem xmlns:ds="http://schemas.openxmlformats.org/officeDocument/2006/customXml" ds:itemID="{03ABA462-79F8-4293-B0E1-C42E4AEF70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36</vt:i4>
      </vt:variant>
    </vt:vector>
  </HeadingPairs>
  <TitlesOfParts>
    <vt:vector size="54" baseType="lpstr">
      <vt:lpstr>Overview</vt:lpstr>
      <vt:lpstr>Inputs --&gt;</vt:lpstr>
      <vt:lpstr>Data source</vt:lpstr>
      <vt:lpstr>Key assumptions</vt:lpstr>
      <vt:lpstr>Historical indirect capex</vt:lpstr>
      <vt:lpstr>Outsourced labour inputs</vt:lpstr>
      <vt:lpstr>Internal labour inputs</vt:lpstr>
      <vt:lpstr>Non-labour_inputs</vt:lpstr>
      <vt:lpstr>Calculations --&gt;</vt:lpstr>
      <vt:lpstr>Internal_labour_calcs</vt:lpstr>
      <vt:lpstr>Outsourced_labour_calcs</vt:lpstr>
      <vt:lpstr>Non-labour_calcs</vt:lpstr>
      <vt:lpstr>Labour-related_calcs</vt:lpstr>
      <vt:lpstr>FTE&amp;roles_calcs</vt:lpstr>
      <vt:lpstr>Outputs --&gt;</vt:lpstr>
      <vt:lpstr>VNIW Summary Tables</vt:lpstr>
      <vt:lpstr>PEC Summary Tables</vt:lpstr>
      <vt:lpstr>HL Summary Tables</vt:lpstr>
      <vt:lpstr>avg_hrs</vt:lpstr>
      <vt:lpstr>'HL Summary Tables'!BroaderCostCategory</vt:lpstr>
      <vt:lpstr>'Internal labour inputs'!BroaderCostCategory</vt:lpstr>
      <vt:lpstr>'Non-labour_inputs'!BroaderCostCategory</vt:lpstr>
      <vt:lpstr>'Outsourced labour inputs'!BroaderCostCategory</vt:lpstr>
      <vt:lpstr>'PEC Summary Tables'!BroaderCostCategory</vt:lpstr>
      <vt:lpstr>BroaderCostCategory</vt:lpstr>
      <vt:lpstr>'Internal labour inputs'!data_source</vt:lpstr>
      <vt:lpstr>'Non-labour_inputs'!data_source</vt:lpstr>
      <vt:lpstr>'Outsourced labour inputs'!data_source</vt:lpstr>
      <vt:lpstr>data_source</vt:lpstr>
      <vt:lpstr>'Internal labour inputs'!ds_broadcostcat</vt:lpstr>
      <vt:lpstr>'Non-labour_inputs'!ds_broadcostcat</vt:lpstr>
      <vt:lpstr>'Outsourced labour inputs'!ds_broadcostcat</vt:lpstr>
      <vt:lpstr>ds_broadcostcat</vt:lpstr>
      <vt:lpstr>'Internal labour inputs'!ds_costcat</vt:lpstr>
      <vt:lpstr>'Non-labour_inputs'!ds_costcat</vt:lpstr>
      <vt:lpstr>'Outsourced labour inputs'!ds_costcat</vt:lpstr>
      <vt:lpstr>ds_costcat</vt:lpstr>
      <vt:lpstr>'Labour-related_calcs'!FTE_PERIOD</vt:lpstr>
      <vt:lpstr>FTE_PERIOD</vt:lpstr>
      <vt:lpstr>Internal_Direct</vt:lpstr>
      <vt:lpstr>Internal_Indirect</vt:lpstr>
      <vt:lpstr>labour_direct</vt:lpstr>
      <vt:lpstr>labour_related_direct</vt:lpstr>
      <vt:lpstr>LabourRelated_Direct</vt:lpstr>
      <vt:lpstr>LabourRelated_Indirect</vt:lpstr>
      <vt:lpstr>model_period</vt:lpstr>
      <vt:lpstr>nonlab_direct</vt:lpstr>
      <vt:lpstr>NonLabour_Direct</vt:lpstr>
      <vt:lpstr>NonLabour_Indirect</vt:lpstr>
      <vt:lpstr>Outsourced_Direct</vt:lpstr>
      <vt:lpstr>Outsourced_Indirect</vt:lpstr>
      <vt:lpstr>training</vt:lpstr>
      <vt:lpstr>travelcost</vt:lpstr>
      <vt:lpstr>travelcost2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2023-08-30T02:05:33Z</dcterms:created>
  <dcterms:modified xsi:type="dcterms:W3CDTF">2024-02-01T05:18:40Z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ransgridDataClassification">
    <vt:lpwstr>#Official#</vt:lpwstr>
  </property>
  <property fmtid="{D5CDD505-2E9C-101B-9397-08002B2CF9AE}" pid="3" name="MediaServiceImageTags">
    <vt:lpwstr/>
  </property>
  <property fmtid="{D5CDD505-2E9C-101B-9397-08002B2CF9AE}" pid="4" name="ContentTypeId">
    <vt:lpwstr>0x0101001E947D3185138C4C8186DEF068BF0EEB</vt:lpwstr>
  </property>
  <property fmtid="{D5CDD505-2E9C-101B-9397-08002B2CF9AE}" pid="5" name="TransgridDataClassifierLastDate">
    <vt:lpwstr>2023-05-04</vt:lpwstr>
  </property>
  <property fmtid="{D5CDD505-2E9C-101B-9397-08002B2CF9AE}" pid="6" name="TransgridDataClassifierLast">
    <vt:lpwstr>P86110</vt:lpwstr>
  </property>
  <property fmtid="{D5CDD505-2E9C-101B-9397-08002B2CF9AE}" pid="7" name="TransgridDataClassifierFirst">
    <vt:lpwstr>P86110</vt:lpwstr>
  </property>
  <property fmtid="{D5CDD505-2E9C-101B-9397-08002B2CF9AE}" pid="8" name="TitusGUID">
    <vt:lpwstr>64127154-d551-4400-bf55-d77cb3596077</vt:lpwstr>
  </property>
  <property fmtid="{D5CDD505-2E9C-101B-9397-08002B2CF9AE}" pid="9" name="MSIP_Label_93843c40-9e43-4560-bcbc-08443cd50ac1_Enabled">
    <vt:lpwstr>true</vt:lpwstr>
  </property>
  <property fmtid="{D5CDD505-2E9C-101B-9397-08002B2CF9AE}" pid="10" name="MSIP_Label_93843c40-9e43-4560-bcbc-08443cd50ac1_SetDate">
    <vt:lpwstr>2024-02-01T05:18:40Z</vt:lpwstr>
  </property>
  <property fmtid="{D5CDD505-2E9C-101B-9397-08002B2CF9AE}" pid="11" name="MSIP_Label_93843c40-9e43-4560-bcbc-08443cd50ac1_Method">
    <vt:lpwstr>Standard</vt:lpwstr>
  </property>
  <property fmtid="{D5CDD505-2E9C-101B-9397-08002B2CF9AE}" pid="12" name="MSIP_Label_93843c40-9e43-4560-bcbc-08443cd50ac1_Name">
    <vt:lpwstr>Official</vt:lpwstr>
  </property>
  <property fmtid="{D5CDD505-2E9C-101B-9397-08002B2CF9AE}" pid="13" name="MSIP_Label_93843c40-9e43-4560-bcbc-08443cd50ac1_SiteId">
    <vt:lpwstr>59ee855e-7930-433f-a581-82f192afe1cc</vt:lpwstr>
  </property>
  <property fmtid="{D5CDD505-2E9C-101B-9397-08002B2CF9AE}" pid="14" name="MSIP_Label_93843c40-9e43-4560-bcbc-08443cd50ac1_ActionId">
    <vt:lpwstr>4784edff-1093-4c2a-9c09-5a2da63990d7</vt:lpwstr>
  </property>
  <property fmtid="{D5CDD505-2E9C-101B-9397-08002B2CF9AE}" pid="15" name="MSIP_Label_93843c40-9e43-4560-bcbc-08443cd50ac1_ContentBits">
    <vt:lpwstr>2</vt:lpwstr>
  </property>
</Properties>
</file>