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ausgrid.sharepoint.com/teams/SP0539/Shared Documents/Regulation/24-29 Determination/1500 Revised Proposal/1510 RP submission/02. Public Docs/"/>
    </mc:Choice>
  </mc:AlternateContent>
  <xr:revisionPtr revIDLastSave="146" documentId="8_{0F4A5448-4374-4C39-8568-DDC6B4958D5B}" xr6:coauthVersionLast="47" xr6:coauthVersionMax="47" xr10:uidLastSave="{A4164F61-742A-48CA-A558-46ACFBC7489E}"/>
  <bookViews>
    <workbookView xWindow="-120" yWindow="-120" windowWidth="29040" windowHeight="15840" xr2:uid="{FA329F7A-64B9-4920-A9AF-3CC5DFB5D615}"/>
  </bookViews>
  <sheets>
    <sheet name="Coverpage" sheetId="24" r:id="rId1"/>
    <sheet name="Output" sheetId="11" r:id="rId2"/>
    <sheet name="Planned_Outage_Urban_Data" sheetId="8" r:id="rId3"/>
    <sheet name="Planned_Outage_Regional_Data" sheetId="16" r:id="rId4"/>
    <sheet name="Website_Data" sheetId="7" r:id="rId5"/>
    <sheet name="Connections_Data" sheetId="22" r:id="rId6"/>
  </sheets>
  <definedNames>
    <definedName name="Asdf" localSheetId="5">#REF!</definedName>
    <definedName name="Asdf">#REF!</definedName>
    <definedName name="non_cbd_planned_vcr" localSheetId="5">#REF!</definedName>
    <definedName name="non_cbd_planned_vc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2" l="1"/>
  <c r="F8" i="7" l="1"/>
  <c r="G8" i="16"/>
  <c r="G8" i="8"/>
  <c r="G10" i="11"/>
  <c r="D10" i="11" l="1"/>
  <c r="E9" i="11" l="1"/>
  <c r="G8" i="11" l="1"/>
  <c r="D8" i="11" l="1"/>
  <c r="D9" i="11"/>
  <c r="D7" i="11"/>
  <c r="G7" i="11" l="1"/>
  <c r="G9" i="11" l="1"/>
</calcChain>
</file>

<file path=xl/sharedStrings.xml><?xml version="1.0" encoding="utf-8"?>
<sst xmlns="http://schemas.openxmlformats.org/spreadsheetml/2006/main" count="2620" uniqueCount="2378">
  <si>
    <t>Month</t>
  </si>
  <si>
    <t>Customer Service Incentive Scheme</t>
  </si>
  <si>
    <t>Ausgrid</t>
  </si>
  <si>
    <t>*Baseline is average since surveys began in Jan 2021</t>
  </si>
  <si>
    <t>Time period:</t>
  </si>
  <si>
    <t>Data source:</t>
  </si>
  <si>
    <t>Ausgrid Qualtrics Survey CES Surveys</t>
  </si>
  <si>
    <t>Baseline*</t>
  </si>
  <si>
    <t>Year</t>
  </si>
  <si>
    <t>Area</t>
  </si>
  <si>
    <t>Customer Effort Score (CES)</t>
  </si>
  <si>
    <t>Survey send-out volume</t>
  </si>
  <si>
    <t>Survey response volume</t>
  </si>
  <si>
    <t>January</t>
  </si>
  <si>
    <t>Urban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</si>
  <si>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</si>
  <si>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</si>
  <si>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</si>
  <si>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</si>
  <si>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</si>
  <si>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</si>
  <si>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</si>
  <si>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</si>
  <si>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</si>
  <si>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</si>
  <si>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</si>
  <si>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Regional</t>
  </si>
  <si>
    <t>Website First Visit Resolution (WFVR) DATA</t>
  </si>
  <si>
    <t>Baseline</t>
  </si>
  <si>
    <t>WFTR - Overall</t>
  </si>
  <si>
    <t>Survey Response Volume</t>
  </si>
  <si>
    <t>Website</t>
  </si>
  <si>
    <t>Incentive rate</t>
  </si>
  <si>
    <t>Revenue at risk</t>
  </si>
  <si>
    <t>Output</t>
  </si>
  <si>
    <t>Incentive rates</t>
  </si>
  <si>
    <t>Core services</t>
  </si>
  <si>
    <t>Planned outage service ease (urban)</t>
  </si>
  <si>
    <t>Planned outage service ease (regional)</t>
  </si>
  <si>
    <t>Enabling services</t>
  </si>
  <si>
    <t>Customer care</t>
  </si>
  <si>
    <t>Deadband</t>
  </si>
  <si>
    <t>No reward until</t>
  </si>
  <si>
    <t>Connection Project Timeframe</t>
  </si>
  <si>
    <t>Project</t>
  </si>
  <si>
    <t>Construction Partner to Electrification (Days)</t>
  </si>
  <si>
    <t>Electrification Month</t>
  </si>
  <si>
    <t>Electrification FY</t>
  </si>
  <si>
    <t>AN-06867</t>
  </si>
  <si>
    <t>AN-13766</t>
  </si>
  <si>
    <t>AN-13948</t>
  </si>
  <si>
    <t>AN-14058</t>
  </si>
  <si>
    <t>AN-20020</t>
  </si>
  <si>
    <t>AN-20201</t>
  </si>
  <si>
    <t>AN-20377</t>
  </si>
  <si>
    <t>AN-20401</t>
  </si>
  <si>
    <t>AN-20413</t>
  </si>
  <si>
    <t>AN-20457</t>
  </si>
  <si>
    <t>AN-20475</t>
  </si>
  <si>
    <t>AN-20481</t>
  </si>
  <si>
    <t>AN-20664</t>
  </si>
  <si>
    <t>AN-20764</t>
  </si>
  <si>
    <t>AN-20782</t>
  </si>
  <si>
    <t>AN-20822</t>
  </si>
  <si>
    <t>AN-20862</t>
  </si>
  <si>
    <t>AN-20910</t>
  </si>
  <si>
    <t>AN-21018</t>
  </si>
  <si>
    <t>AN-21024</t>
  </si>
  <si>
    <t>AN-21104</t>
  </si>
  <si>
    <t>AN-21144</t>
  </si>
  <si>
    <t>AN-21145</t>
  </si>
  <si>
    <t>AN-21158</t>
  </si>
  <si>
    <t>AN-21217</t>
  </si>
  <si>
    <t>AN-21234</t>
  </si>
  <si>
    <t>AN-21250</t>
  </si>
  <si>
    <t>AN-21262</t>
  </si>
  <si>
    <t>AN-21316</t>
  </si>
  <si>
    <t>AN-21330</t>
  </si>
  <si>
    <t>AN-21360</t>
  </si>
  <si>
    <t>AN-21423</t>
  </si>
  <si>
    <t>AN-21430</t>
  </si>
  <si>
    <t>AN-21550</t>
  </si>
  <si>
    <t>AN-21562</t>
  </si>
  <si>
    <t>AN-21596</t>
  </si>
  <si>
    <t>AN-21610</t>
  </si>
  <si>
    <t>AN-21611</t>
  </si>
  <si>
    <t>AN-21631</t>
  </si>
  <si>
    <t>AN-21639</t>
  </si>
  <si>
    <t>AN-21647</t>
  </si>
  <si>
    <t>AN-21653</t>
  </si>
  <si>
    <t>AN-21676</t>
  </si>
  <si>
    <t>AN-21821</t>
  </si>
  <si>
    <t>AN-21827</t>
  </si>
  <si>
    <t>AN-21862</t>
  </si>
  <si>
    <t>AN-21872</t>
  </si>
  <si>
    <t>AN-21877</t>
  </si>
  <si>
    <t>AN-21923</t>
  </si>
  <si>
    <t>AN-21933</t>
  </si>
  <si>
    <t>AN-21966</t>
  </si>
  <si>
    <t>AN-21986</t>
  </si>
  <si>
    <t>AN-21994</t>
  </si>
  <si>
    <t>AN-22026</t>
  </si>
  <si>
    <t>AN-22059</t>
  </si>
  <si>
    <t>AN-22069</t>
  </si>
  <si>
    <t>AN-22109</t>
  </si>
  <si>
    <t>AN-22111</t>
  </si>
  <si>
    <t>AN-22114</t>
  </si>
  <si>
    <t>AN-22178</t>
  </si>
  <si>
    <t>AN-22189</t>
  </si>
  <si>
    <t>AN-22192</t>
  </si>
  <si>
    <t>AN-22227</t>
  </si>
  <si>
    <t>AN-22228</t>
  </si>
  <si>
    <t>AN-22305</t>
  </si>
  <si>
    <t>AN-22350</t>
  </si>
  <si>
    <t>AN-22354</t>
  </si>
  <si>
    <t>AN-22355</t>
  </si>
  <si>
    <t>AN-22380</t>
  </si>
  <si>
    <t>AN-22383</t>
  </si>
  <si>
    <t>AN-22387</t>
  </si>
  <si>
    <t>AN-22396</t>
  </si>
  <si>
    <t>AN-22409</t>
  </si>
  <si>
    <t>AN-22448</t>
  </si>
  <si>
    <t>AN-22475</t>
  </si>
  <si>
    <t>AN-22495</t>
  </si>
  <si>
    <t>AN-22496</t>
  </si>
  <si>
    <t>AN-22509</t>
  </si>
  <si>
    <t>AN-22557</t>
  </si>
  <si>
    <t>AN-22784</t>
  </si>
  <si>
    <t>AN-12581</t>
  </si>
  <si>
    <t>AN-13820</t>
  </si>
  <si>
    <t>AN-14287</t>
  </si>
  <si>
    <t>AN-20167</t>
  </si>
  <si>
    <t>AN-20188</t>
  </si>
  <si>
    <t>AN-20384</t>
  </si>
  <si>
    <t>AN-20459</t>
  </si>
  <si>
    <t>AN-20499</t>
  </si>
  <si>
    <t>AN-20589</t>
  </si>
  <si>
    <t>AN-20721</t>
  </si>
  <si>
    <t>AN-20824</t>
  </si>
  <si>
    <t>AN-20826</t>
  </si>
  <si>
    <t>AN-20853</t>
  </si>
  <si>
    <t>AN-20942</t>
  </si>
  <si>
    <t>AN-21028</t>
  </si>
  <si>
    <t>AN-21063</t>
  </si>
  <si>
    <t>AN-21175</t>
  </si>
  <si>
    <t>AN-21194</t>
  </si>
  <si>
    <t>AN-21214</t>
  </si>
  <si>
    <t>AN-21322</t>
  </si>
  <si>
    <t>AN-21356</t>
  </si>
  <si>
    <t>AN-21397</t>
  </si>
  <si>
    <t>AN-21398</t>
  </si>
  <si>
    <t>AN-21407</t>
  </si>
  <si>
    <t>AN-21452</t>
  </si>
  <si>
    <t>AN-21460</t>
  </si>
  <si>
    <t>AN-21511</t>
  </si>
  <si>
    <t>AN-21544</t>
  </si>
  <si>
    <t>AN-21582</t>
  </si>
  <si>
    <t>AN-21586</t>
  </si>
  <si>
    <t>AN-21598</t>
  </si>
  <si>
    <t>AN-21642</t>
  </si>
  <si>
    <t>AN-21666</t>
  </si>
  <si>
    <t>AN-21703</t>
  </si>
  <si>
    <t>AN-21721</t>
  </si>
  <si>
    <t>AN-21722</t>
  </si>
  <si>
    <t>AN-21808</t>
  </si>
  <si>
    <t>AN-21852</t>
  </si>
  <si>
    <t>AN-21890</t>
  </si>
  <si>
    <t>AN-21892</t>
  </si>
  <si>
    <t>AN-22006</t>
  </si>
  <si>
    <t>AN-22052</t>
  </si>
  <si>
    <t>AN-22098</t>
  </si>
  <si>
    <t>AN-22107</t>
  </si>
  <si>
    <t>AN-22157</t>
  </si>
  <si>
    <t>AN-22166</t>
  </si>
  <si>
    <t>AN-22223</t>
  </si>
  <si>
    <t>AN-22248</t>
  </si>
  <si>
    <t>AN-22266</t>
  </si>
  <si>
    <t>AN-22341</t>
  </si>
  <si>
    <t>AN-22345</t>
  </si>
  <si>
    <t>AN-22392</t>
  </si>
  <si>
    <t>AN-22407</t>
  </si>
  <si>
    <t>AN-22440</t>
  </si>
  <si>
    <t>AN-22505</t>
  </si>
  <si>
    <t>AN-22535</t>
  </si>
  <si>
    <t>AN-22590</t>
  </si>
  <si>
    <t>AN-22601</t>
  </si>
  <si>
    <t>AN-22614</t>
  </si>
  <si>
    <t>AN-22619</t>
  </si>
  <si>
    <t>AN-22661</t>
  </si>
  <si>
    <t>AN-22682</t>
  </si>
  <si>
    <t>AN-22783</t>
  </si>
  <si>
    <t>AN-22815</t>
  </si>
  <si>
    <t>AN-22859</t>
  </si>
  <si>
    <t>AN-22879</t>
  </si>
  <si>
    <t>AN-23009</t>
  </si>
  <si>
    <t>AN-14150</t>
  </si>
  <si>
    <t>AN-14246</t>
  </si>
  <si>
    <t>AN-14340</t>
  </si>
  <si>
    <t>AN-14484</t>
  </si>
  <si>
    <t>AN-20206</t>
  </si>
  <si>
    <t>AN-20298</t>
  </si>
  <si>
    <t>AN-20465</t>
  </si>
  <si>
    <t>AN-20493</t>
  </si>
  <si>
    <t>AN-20726</t>
  </si>
  <si>
    <t>AN-21279</t>
  </si>
  <si>
    <t>AN-21568</t>
  </si>
  <si>
    <t>AN-21603</t>
  </si>
  <si>
    <t>AN-21638</t>
  </si>
  <si>
    <t>AN-21704</t>
  </si>
  <si>
    <t>AN-21790</t>
  </si>
  <si>
    <t>AN-21905</t>
  </si>
  <si>
    <t>AN-21962</t>
  </si>
  <si>
    <t>AN-21996</t>
  </si>
  <si>
    <t>AN-22055</t>
  </si>
  <si>
    <t>AN-22188</t>
  </si>
  <si>
    <t>AN-22260</t>
  </si>
  <si>
    <t>AN-22271</t>
  </si>
  <si>
    <t>AN-22300</t>
  </si>
  <si>
    <t>AN-22316</t>
  </si>
  <si>
    <t>AN-22319</t>
  </si>
  <si>
    <t>AN-22398</t>
  </si>
  <si>
    <t>AN-22490</t>
  </si>
  <si>
    <t>AN-22562</t>
  </si>
  <si>
    <t>AN-12157</t>
  </si>
  <si>
    <t>AN-13247</t>
  </si>
  <si>
    <t>AN-13372</t>
  </si>
  <si>
    <t>AN-13826</t>
  </si>
  <si>
    <t>AN-14133</t>
  </si>
  <si>
    <t>AN-20144</t>
  </si>
  <si>
    <t>AN-20227</t>
  </si>
  <si>
    <t>AN-20229</t>
  </si>
  <si>
    <t>AN-20338</t>
  </si>
  <si>
    <t>AN-20402</t>
  </si>
  <si>
    <t>AN-20494</t>
  </si>
  <si>
    <t>AN-20661</t>
  </si>
  <si>
    <t>AN-20700</t>
  </si>
  <si>
    <t>AN-20778</t>
  </si>
  <si>
    <t>AN-20830</t>
  </si>
  <si>
    <t>AN-20873</t>
  </si>
  <si>
    <t>AN-20903</t>
  </si>
  <si>
    <t>AN-20936</t>
  </si>
  <si>
    <t>AN-20970</t>
  </si>
  <si>
    <t>AN-21004</t>
  </si>
  <si>
    <t>AN-21035</t>
  </si>
  <si>
    <t>AN-21102</t>
  </si>
  <si>
    <t>AN-21108</t>
  </si>
  <si>
    <t>AN-21269</t>
  </si>
  <si>
    <t>AN-21283</t>
  </si>
  <si>
    <t>AN-21296</t>
  </si>
  <si>
    <t>AN-21342</t>
  </si>
  <si>
    <t>AN-21393</t>
  </si>
  <si>
    <t>AN-21402</t>
  </si>
  <si>
    <t>AN-21572</t>
  </si>
  <si>
    <t>AN-21591</t>
  </si>
  <si>
    <t>AN-21670</t>
  </si>
  <si>
    <t>AN-21696</t>
  </si>
  <si>
    <t>AN-21720</t>
  </si>
  <si>
    <t>AN-21888</t>
  </si>
  <si>
    <t>AN-22090</t>
  </si>
  <si>
    <t>AN-22173</t>
  </si>
  <si>
    <t>AN-22190</t>
  </si>
  <si>
    <t>AN-22207</t>
  </si>
  <si>
    <t>AN-22284</t>
  </si>
  <si>
    <t>AN-22442</t>
  </si>
  <si>
    <t>AN-22558</t>
  </si>
  <si>
    <t>AN-22575</t>
  </si>
  <si>
    <t>AN-22639</t>
  </si>
  <si>
    <t>AN-22687</t>
  </si>
  <si>
    <t>AN-22706</t>
  </si>
  <si>
    <t>AN-22761</t>
  </si>
  <si>
    <t>AN-22814</t>
  </si>
  <si>
    <t>AN-22856</t>
  </si>
  <si>
    <t>AN-22902</t>
  </si>
  <si>
    <t>AN-22915</t>
  </si>
  <si>
    <t>AN-22928</t>
  </si>
  <si>
    <t>AN-23154</t>
  </si>
  <si>
    <t>AN-13630</t>
  </si>
  <si>
    <t>AN-14181</t>
  </si>
  <si>
    <t>AN-14323</t>
  </si>
  <si>
    <t>AN-14467</t>
  </si>
  <si>
    <t>AN-20010</t>
  </si>
  <si>
    <t>AN-20021</t>
  </si>
  <si>
    <t>AN-20086</t>
  </si>
  <si>
    <t>AN-20142</t>
  </si>
  <si>
    <t>AN-20285</t>
  </si>
  <si>
    <t>AN-20324</t>
  </si>
  <si>
    <t>AN-20692</t>
  </si>
  <si>
    <t>AN-20694</t>
  </si>
  <si>
    <t>AN-20732</t>
  </si>
  <si>
    <t>AN-21098</t>
  </si>
  <si>
    <t>AN-21151</t>
  </si>
  <si>
    <t>AN-21162</t>
  </si>
  <si>
    <t>AN-21203</t>
  </si>
  <si>
    <t>AN-21259</t>
  </si>
  <si>
    <t>AN-21358</t>
  </si>
  <si>
    <t>AN-21432</t>
  </si>
  <si>
    <t>AN-21501</t>
  </si>
  <si>
    <t>AN-21558</t>
  </si>
  <si>
    <t>AN-21637</t>
  </si>
  <si>
    <t>AN-21732</t>
  </si>
  <si>
    <t>AN-21769</t>
  </si>
  <si>
    <t>AN-21804</t>
  </si>
  <si>
    <t>AN-21819</t>
  </si>
  <si>
    <t>AN-21840</t>
  </si>
  <si>
    <t>AN-21841</t>
  </si>
  <si>
    <t>AN-21873</t>
  </si>
  <si>
    <t>AN-21924</t>
  </si>
  <si>
    <t>AN-21942</t>
  </si>
  <si>
    <t>AN-21970</t>
  </si>
  <si>
    <t>AN-22194</t>
  </si>
  <si>
    <t>AN-22265</t>
  </si>
  <si>
    <t>AN-22278</t>
  </si>
  <si>
    <t>AN-22282</t>
  </si>
  <si>
    <t>AN-22315</t>
  </si>
  <si>
    <t>AN-22373</t>
  </si>
  <si>
    <t>AN-22406</t>
  </si>
  <si>
    <t>AN-22408</t>
  </si>
  <si>
    <t>AN-22428</t>
  </si>
  <si>
    <t>AN-22432</t>
  </si>
  <si>
    <t>AN-22633</t>
  </si>
  <si>
    <t>AN-22634</t>
  </si>
  <si>
    <t>AN-22645</t>
  </si>
  <si>
    <t>AN-22697</t>
  </si>
  <si>
    <t>AN-22705</t>
  </si>
  <si>
    <t>AN-22778</t>
  </si>
  <si>
    <t>AN-22813</t>
  </si>
  <si>
    <t>AN-22836</t>
  </si>
  <si>
    <t>AN-22869</t>
  </si>
  <si>
    <t>AN-22907</t>
  </si>
  <si>
    <t>AN-22945</t>
  </si>
  <si>
    <t>AN-22984</t>
  </si>
  <si>
    <t>AN-23028</t>
  </si>
  <si>
    <t>AN-23033</t>
  </si>
  <si>
    <t>AN-23103</t>
  </si>
  <si>
    <t>AN-23121</t>
  </si>
  <si>
    <t>AN-23343</t>
  </si>
  <si>
    <t>AN-13881</t>
  </si>
  <si>
    <t>AN-20130</t>
  </si>
  <si>
    <t>AN-20253</t>
  </si>
  <si>
    <t>AN-20462</t>
  </si>
  <si>
    <t>AN-20497</t>
  </si>
  <si>
    <t>AN-20582</t>
  </si>
  <si>
    <t>AN-20929</t>
  </si>
  <si>
    <t>AN-21210</t>
  </si>
  <si>
    <t>AN-21255</t>
  </si>
  <si>
    <t>AN-21314</t>
  </si>
  <si>
    <t>AN-21702</t>
  </si>
  <si>
    <t>AN-21726</t>
  </si>
  <si>
    <t>AN-21775</t>
  </si>
  <si>
    <t>AN-21791</t>
  </si>
  <si>
    <t>AN-21801</t>
  </si>
  <si>
    <t>AN-21845</t>
  </si>
  <si>
    <t>AN-21918</t>
  </si>
  <si>
    <t>AN-21947</t>
  </si>
  <si>
    <t>AN-21949</t>
  </si>
  <si>
    <t>AN-21956</t>
  </si>
  <si>
    <t>AN-22017</t>
  </si>
  <si>
    <t>AN-22061</t>
  </si>
  <si>
    <t>AN-22172</t>
  </si>
  <si>
    <t>AN-22200</t>
  </si>
  <si>
    <t>AN-22323</t>
  </si>
  <si>
    <t>AN-22332</t>
  </si>
  <si>
    <t>AN-22336</t>
  </si>
  <si>
    <t>AN-22348</t>
  </si>
  <si>
    <t>AN-22349</t>
  </si>
  <si>
    <t>AN-22359</t>
  </si>
  <si>
    <t>AN-22401</t>
  </si>
  <si>
    <t>AN-22445</t>
  </si>
  <si>
    <t>AN-22449</t>
  </si>
  <si>
    <t>AN-22512</t>
  </si>
  <si>
    <t>AN-22560</t>
  </si>
  <si>
    <t>AN-22586</t>
  </si>
  <si>
    <t>AN-22676</t>
  </si>
  <si>
    <t>AN-22745</t>
  </si>
  <si>
    <t>AN-22766</t>
  </si>
  <si>
    <t>AN-22866</t>
  </si>
  <si>
    <t>AN-22894</t>
  </si>
  <si>
    <t>AN-22919</t>
  </si>
  <si>
    <t>AN-22950</t>
  </si>
  <si>
    <t>AN-22967</t>
  </si>
  <si>
    <t>AN-23022</t>
  </si>
  <si>
    <t>AN-23097</t>
  </si>
  <si>
    <t>AN-23114</t>
  </si>
  <si>
    <t>AN-23389</t>
  </si>
  <si>
    <t>AN-12924</t>
  </si>
  <si>
    <t>AN-13737</t>
  </si>
  <si>
    <t>AN-13832</t>
  </si>
  <si>
    <t>AN-14472</t>
  </si>
  <si>
    <t>AN-20102</t>
  </si>
  <si>
    <t>AN-20827</t>
  </si>
  <si>
    <t>AN-20888</t>
  </si>
  <si>
    <t>AN-21081</t>
  </si>
  <si>
    <t>AN-21205</t>
  </si>
  <si>
    <t>AN-21335</t>
  </si>
  <si>
    <t>AN-21340</t>
  </si>
  <si>
    <t>AN-21345</t>
  </si>
  <si>
    <t>AN-21390</t>
  </si>
  <si>
    <t>AN-21419</t>
  </si>
  <si>
    <t>AN-21566</t>
  </si>
  <si>
    <t>AN-21590</t>
  </si>
  <si>
    <t>AN-21683</t>
  </si>
  <si>
    <t>AN-21756</t>
  </si>
  <si>
    <t>AN-21787</t>
  </si>
  <si>
    <t>AN-21798</t>
  </si>
  <si>
    <t>AN-21863</t>
  </si>
  <si>
    <t>AN-21987</t>
  </si>
  <si>
    <t>AN-22033</t>
  </si>
  <si>
    <t>AN-22077</t>
  </si>
  <si>
    <t>AN-22095</t>
  </si>
  <si>
    <t>AN-22233</t>
  </si>
  <si>
    <t>AN-22273</t>
  </si>
  <si>
    <t>AN-22317</t>
  </si>
  <si>
    <t>AN-22375</t>
  </si>
  <si>
    <t>AN-22418</t>
  </si>
  <si>
    <t>AN-22444</t>
  </si>
  <si>
    <t>AN-22479</t>
  </si>
  <si>
    <t>AN-22503</t>
  </si>
  <si>
    <t>AN-22574</t>
  </si>
  <si>
    <t>AN-22578</t>
  </si>
  <si>
    <t>AN-22724</t>
  </si>
  <si>
    <t>AN-22786</t>
  </si>
  <si>
    <t>AN-22791</t>
  </si>
  <si>
    <t>AN-22846</t>
  </si>
  <si>
    <t>AN-22851</t>
  </si>
  <si>
    <t>AN-22870</t>
  </si>
  <si>
    <t>AN-23032</t>
  </si>
  <si>
    <t>AN-23046</t>
  </si>
  <si>
    <t>AN-23048</t>
  </si>
  <si>
    <t>AN-23123</t>
  </si>
  <si>
    <t>AN-23221</t>
  </si>
  <si>
    <t>AN-23237</t>
  </si>
  <si>
    <t>AN-23249</t>
  </si>
  <si>
    <t>AN-23282</t>
  </si>
  <si>
    <t>AN-23353</t>
  </si>
  <si>
    <t>AN-23355</t>
  </si>
  <si>
    <t>AN-23462</t>
  </si>
  <si>
    <t>AN-23605</t>
  </si>
  <si>
    <t>AN-07739</t>
  </si>
  <si>
    <t>AN-13056</t>
  </si>
  <si>
    <t>AN-14356</t>
  </si>
  <si>
    <t>AN-14420</t>
  </si>
  <si>
    <t>AN-20059</t>
  </si>
  <si>
    <t>AN-20364</t>
  </si>
  <si>
    <t>AN-20611</t>
  </si>
  <si>
    <t>AN-20652</t>
  </si>
  <si>
    <t>AN-20798</t>
  </si>
  <si>
    <t>AN-20884</t>
  </si>
  <si>
    <t>AN-20908</t>
  </si>
  <si>
    <t>AN-21029</t>
  </si>
  <si>
    <t>AN-21031</t>
  </si>
  <si>
    <t>AN-21119</t>
  </si>
  <si>
    <t>AN-21177</t>
  </si>
  <si>
    <t>AN-21324</t>
  </si>
  <si>
    <t>AN-21687</t>
  </si>
  <si>
    <t>AN-22191</t>
  </si>
  <si>
    <t>AN-22213</t>
  </si>
  <si>
    <t>AN-22258</t>
  </si>
  <si>
    <t>AN-22302</t>
  </si>
  <si>
    <t>AN-22331</t>
  </si>
  <si>
    <t>AN-22346</t>
  </si>
  <si>
    <t>AN-22369</t>
  </si>
  <si>
    <t>AN-22374</t>
  </si>
  <si>
    <t>AN-22416</t>
  </si>
  <si>
    <t>AN-22481</t>
  </si>
  <si>
    <t>AN-22554</t>
  </si>
  <si>
    <t>AN-22584</t>
  </si>
  <si>
    <t>AN-22605</t>
  </si>
  <si>
    <t>AN-22644</t>
  </si>
  <si>
    <t>AN-22730</t>
  </si>
  <si>
    <t>AN-22736</t>
  </si>
  <si>
    <t>AN-22739</t>
  </si>
  <si>
    <t>AN-22749</t>
  </si>
  <si>
    <t>AN-22865</t>
  </si>
  <si>
    <t>AN-22901</t>
  </si>
  <si>
    <t>AN-22929</t>
  </si>
  <si>
    <t>AN-22946</t>
  </si>
  <si>
    <t>AN-22997</t>
  </si>
  <si>
    <t>AN-23068</t>
  </si>
  <si>
    <t>AN-23095</t>
  </si>
  <si>
    <t>AN-23187</t>
  </si>
  <si>
    <t>AN-23263</t>
  </si>
  <si>
    <t>AN-23293</t>
  </si>
  <si>
    <t>AN-23368</t>
  </si>
  <si>
    <t>AN-23437</t>
  </si>
  <si>
    <t>AN-23443</t>
  </si>
  <si>
    <t>AN-14431</t>
  </si>
  <si>
    <t>AN-20275</t>
  </si>
  <si>
    <t>AN-20392</t>
  </si>
  <si>
    <t>AN-20613</t>
  </si>
  <si>
    <t>AN-20882</t>
  </si>
  <si>
    <t>AN-20937</t>
  </si>
  <si>
    <t>AN-21474</t>
  </si>
  <si>
    <t>AN-21656</t>
  </si>
  <si>
    <t>AN-21671</t>
  </si>
  <si>
    <t>AN-21908</t>
  </si>
  <si>
    <t>AN-22081</t>
  </si>
  <si>
    <t>AN-22160</t>
  </si>
  <si>
    <t>AN-22186</t>
  </si>
  <si>
    <t>AN-22187</t>
  </si>
  <si>
    <t>AN-22197</t>
  </si>
  <si>
    <t>AN-22225</t>
  </si>
  <si>
    <t>AN-22232</t>
  </si>
  <si>
    <t>AN-22243</t>
  </si>
  <si>
    <t>AN-22308</t>
  </si>
  <si>
    <t>AN-22470</t>
  </si>
  <si>
    <t>AN-22480</t>
  </si>
  <si>
    <t>AN-22595</t>
  </si>
  <si>
    <t>AN-22617</t>
  </si>
  <si>
    <t>AN-22669</t>
  </si>
  <si>
    <t>AN-22751</t>
  </si>
  <si>
    <t>AN-22886</t>
  </si>
  <si>
    <t>AN-22893</t>
  </si>
  <si>
    <t>AN-22904</t>
  </si>
  <si>
    <t>AN-22947</t>
  </si>
  <si>
    <t>AN-23067</t>
  </si>
  <si>
    <t>AN-23076</t>
  </si>
  <si>
    <t>AN-23110</t>
  </si>
  <si>
    <t>AN-23134</t>
  </si>
  <si>
    <t>AN-23193</t>
  </si>
  <si>
    <t>AN-23223</t>
  </si>
  <si>
    <t>AN-23278</t>
  </si>
  <si>
    <t>AN-23287</t>
  </si>
  <si>
    <t>AN-23422</t>
  </si>
  <si>
    <t>AN-23492</t>
  </si>
  <si>
    <t>AN-23600</t>
  </si>
  <si>
    <t>AN-13255</t>
  </si>
  <si>
    <t>AN-13733</t>
  </si>
  <si>
    <t>AN-20496</t>
  </si>
  <si>
    <t>AN-20519</t>
  </si>
  <si>
    <t>AN-20588</t>
  </si>
  <si>
    <t>AN-21325</t>
  </si>
  <si>
    <t>AN-21327</t>
  </si>
  <si>
    <t>AN-21347</t>
  </si>
  <si>
    <t>AN-21510</t>
  </si>
  <si>
    <t>AN-21539</t>
  </si>
  <si>
    <t>AN-21842</t>
  </si>
  <si>
    <t>AN-21900</t>
  </si>
  <si>
    <t>AN-21965</t>
  </si>
  <si>
    <t>AN-21983</t>
  </si>
  <si>
    <t>AN-22083</t>
  </si>
  <si>
    <t>AN-22287</t>
  </si>
  <si>
    <t>AN-22312</t>
  </si>
  <si>
    <t>AN-22709</t>
  </si>
  <si>
    <t>AN-22754</t>
  </si>
  <si>
    <t>AN-22785</t>
  </si>
  <si>
    <t>AN-22809</t>
  </si>
  <si>
    <t>AN-23072</t>
  </si>
  <si>
    <t>AN-23084</t>
  </si>
  <si>
    <t>AN-23162</t>
  </si>
  <si>
    <t>AN-23222</t>
  </si>
  <si>
    <t>AN-23253</t>
  </si>
  <si>
    <t>AN-23302</t>
  </si>
  <si>
    <t>AN-23319</t>
  </si>
  <si>
    <t>AN-23335</t>
  </si>
  <si>
    <t>AN-23345</t>
  </si>
  <si>
    <t>AN-23351</t>
  </si>
  <si>
    <t>AN-23377</t>
  </si>
  <si>
    <t>AN-23580</t>
  </si>
  <si>
    <t>AN-23762</t>
  </si>
  <si>
    <t>AN-23787</t>
  </si>
  <si>
    <t>AN-23881</t>
  </si>
  <si>
    <t>AN-11675</t>
  </si>
  <si>
    <t>AN-11678</t>
  </si>
  <si>
    <t>AN-12374</t>
  </si>
  <si>
    <t>AN-12874</t>
  </si>
  <si>
    <t>AN-13000</t>
  </si>
  <si>
    <t>AN-14151</t>
  </si>
  <si>
    <t>AN-14499</t>
  </si>
  <si>
    <t>AN-20276</t>
  </si>
  <si>
    <t>AN-20558</t>
  </si>
  <si>
    <t>AN-20772</t>
  </si>
  <si>
    <t>AN-20965</t>
  </si>
  <si>
    <t>AN-21022</t>
  </si>
  <si>
    <t>AN-21148</t>
  </si>
  <si>
    <t>AN-21155</t>
  </si>
  <si>
    <t>AN-21239</t>
  </si>
  <si>
    <t>AN-21294</t>
  </si>
  <si>
    <t>AN-21307</t>
  </si>
  <si>
    <t>AN-21352</t>
  </si>
  <si>
    <t>AN-21477</t>
  </si>
  <si>
    <t>AN-21592</t>
  </si>
  <si>
    <t>AN-21593</t>
  </si>
  <si>
    <t>AN-21771</t>
  </si>
  <si>
    <t>AN-21861</t>
  </si>
  <si>
    <t>AN-21896</t>
  </si>
  <si>
    <t>AN-21967</t>
  </si>
  <si>
    <t>AN-22000</t>
  </si>
  <si>
    <t>AN-22025</t>
  </si>
  <si>
    <t>AN-22158</t>
  </si>
  <si>
    <t>AN-22183</t>
  </si>
  <si>
    <t>AN-22328</t>
  </si>
  <si>
    <t>AN-22441</t>
  </si>
  <si>
    <t>AN-22504</t>
  </si>
  <si>
    <t>AN-22517</t>
  </si>
  <si>
    <t>AN-22527</t>
  </si>
  <si>
    <t>AN-22542</t>
  </si>
  <si>
    <t>AN-22559</t>
  </si>
  <si>
    <t>AN-22629</t>
  </si>
  <si>
    <t>AN-22782</t>
  </si>
  <si>
    <t>AN-22863</t>
  </si>
  <si>
    <t>AN-22864</t>
  </si>
  <si>
    <t>AN-23011</t>
  </si>
  <si>
    <t>AN-23175</t>
  </si>
  <si>
    <t>AN-23283</t>
  </si>
  <si>
    <t>AN-23300</t>
  </si>
  <si>
    <t>AN-23305</t>
  </si>
  <si>
    <t>AN-23410</t>
  </si>
  <si>
    <t>AN-23525</t>
  </si>
  <si>
    <t>AN-23567</t>
  </si>
  <si>
    <t>AN-23597</t>
  </si>
  <si>
    <t>AN-23640</t>
  </si>
  <si>
    <t>AN-23740</t>
  </si>
  <si>
    <t>AN-09890</t>
  </si>
  <si>
    <t>AN-20197</t>
  </si>
  <si>
    <t>AN-20490</t>
  </si>
  <si>
    <t>AN-20491</t>
  </si>
  <si>
    <t>AN-20677</t>
  </si>
  <si>
    <t>AN-20689</t>
  </si>
  <si>
    <t>AN-20734</t>
  </si>
  <si>
    <t>AN-20849</t>
  </si>
  <si>
    <t>AN-20954</t>
  </si>
  <si>
    <t>AN-21120</t>
  </si>
  <si>
    <t>AN-21181</t>
  </si>
  <si>
    <t>AN-21189</t>
  </si>
  <si>
    <t>AN-21286</t>
  </si>
  <si>
    <t>AN-21328</t>
  </si>
  <si>
    <t>AN-21413</t>
  </si>
  <si>
    <t>AN-21614</t>
  </si>
  <si>
    <t>AN-21740</t>
  </si>
  <si>
    <t>AN-21913</t>
  </si>
  <si>
    <t>AN-21914</t>
  </si>
  <si>
    <t>AN-21916</t>
  </si>
  <si>
    <t>AN-21934</t>
  </si>
  <si>
    <t>AN-22062</t>
  </si>
  <si>
    <t>AN-22113</t>
  </si>
  <si>
    <t>AN-22249</t>
  </si>
  <si>
    <t>AN-22294</t>
  </si>
  <si>
    <t>AN-22410</t>
  </si>
  <si>
    <t>AN-22429</t>
  </si>
  <si>
    <t>AN-22430</t>
  </si>
  <si>
    <t>AN-22541</t>
  </si>
  <si>
    <t>AN-22551</t>
  </si>
  <si>
    <t>AN-22655</t>
  </si>
  <si>
    <t>AN-22667</t>
  </si>
  <si>
    <t>AN-22850</t>
  </si>
  <si>
    <t>AN-22853</t>
  </si>
  <si>
    <t>AN-23002</t>
  </si>
  <si>
    <t>AN-23125</t>
  </si>
  <si>
    <t>AN-23224</t>
  </si>
  <si>
    <t>AN-23404</t>
  </si>
  <si>
    <t>AN-23439</t>
  </si>
  <si>
    <t>AN-23577</t>
  </si>
  <si>
    <t>AN-23603</t>
  </si>
  <si>
    <t>AN-23651</t>
  </si>
  <si>
    <t>AN-23830</t>
  </si>
  <si>
    <t>AN-11947</t>
  </si>
  <si>
    <t>Unit</t>
  </si>
  <si>
    <t>%</t>
  </si>
  <si>
    <t>Days</t>
  </si>
  <si>
    <t>Category</t>
  </si>
  <si>
    <t>Sub-category</t>
  </si>
  <si>
    <t>AN-06502</t>
  </si>
  <si>
    <t>AN-07621</t>
  </si>
  <si>
    <t>AN-07622</t>
  </si>
  <si>
    <t>AN-07623</t>
  </si>
  <si>
    <t>AN-07624</t>
  </si>
  <si>
    <t>AN-07938</t>
  </si>
  <si>
    <t>AN-07947</t>
  </si>
  <si>
    <t>AN-08307</t>
  </si>
  <si>
    <t>AN-08370</t>
  </si>
  <si>
    <t>AN-08568</t>
  </si>
  <si>
    <t>AN-08986</t>
  </si>
  <si>
    <t>AN-09123</t>
  </si>
  <si>
    <t>AN-09208</t>
  </si>
  <si>
    <t>AN-09290</t>
  </si>
  <si>
    <t>AN-09493</t>
  </si>
  <si>
    <t>AN-11659</t>
  </si>
  <si>
    <t>AN-11703</t>
  </si>
  <si>
    <t>AN-11765</t>
  </si>
  <si>
    <t>AN-11839</t>
  </si>
  <si>
    <t>AN-11929</t>
  </si>
  <si>
    <t>AN-11955</t>
  </si>
  <si>
    <t>AN-11994</t>
  </si>
  <si>
    <t>AN-12160</t>
  </si>
  <si>
    <t>AN-12246</t>
  </si>
  <si>
    <t>AN-12274</t>
  </si>
  <si>
    <t>AN-12315</t>
  </si>
  <si>
    <t>AN-12351</t>
  </si>
  <si>
    <t>AN-12362</t>
  </si>
  <si>
    <t>AN-12368</t>
  </si>
  <si>
    <t>AN-12376</t>
  </si>
  <si>
    <t>AN-12404</t>
  </si>
  <si>
    <t>AN-12405</t>
  </si>
  <si>
    <t>AN-12453</t>
  </si>
  <si>
    <t>AN-12468</t>
  </si>
  <si>
    <t>AN-12513</t>
  </si>
  <si>
    <t>AN-12525</t>
  </si>
  <si>
    <t>AN-12653</t>
  </si>
  <si>
    <t>AN-12656</t>
  </si>
  <si>
    <t>AN-12670</t>
  </si>
  <si>
    <t>AN-12671</t>
  </si>
  <si>
    <t>AN-12722</t>
  </si>
  <si>
    <t>AN-12765</t>
  </si>
  <si>
    <t>AN-12804</t>
  </si>
  <si>
    <t>AN-12807</t>
  </si>
  <si>
    <t>AN-12834</t>
  </si>
  <si>
    <t>AN-12867</t>
  </si>
  <si>
    <t>AN-12876</t>
  </si>
  <si>
    <t>AN-12879</t>
  </si>
  <si>
    <t>AN-12905</t>
  </si>
  <si>
    <t>AN-13003</t>
  </si>
  <si>
    <t>AN-13009</t>
  </si>
  <si>
    <t>AN-13019</t>
  </si>
  <si>
    <t>AN-13063</t>
  </si>
  <si>
    <t>AN-13116</t>
  </si>
  <si>
    <t>AN-13166</t>
  </si>
  <si>
    <t>AN-13167</t>
  </si>
  <si>
    <t>AN-13186</t>
  </si>
  <si>
    <t>AN-13192</t>
  </si>
  <si>
    <t>AN-13271</t>
  </si>
  <si>
    <t>AN-13272</t>
  </si>
  <si>
    <t>AN-13281</t>
  </si>
  <si>
    <t>AN-13317</t>
  </si>
  <si>
    <t>AN-13344</t>
  </si>
  <si>
    <t>AN-13365</t>
  </si>
  <si>
    <t>AN-13367</t>
  </si>
  <si>
    <t>AN-13404</t>
  </si>
  <si>
    <t>AN-13497</t>
  </si>
  <si>
    <t>AN-13522</t>
  </si>
  <si>
    <t>AN-13535</t>
  </si>
  <si>
    <t>AN-13537</t>
  </si>
  <si>
    <t>AN-13571</t>
  </si>
  <si>
    <t>AN-13574</t>
  </si>
  <si>
    <t>AN-13593</t>
  </si>
  <si>
    <t>AN-13610</t>
  </si>
  <si>
    <t>AN-13611</t>
  </si>
  <si>
    <t>AN-13621</t>
  </si>
  <si>
    <t>AN-13631</t>
  </si>
  <si>
    <t>AN-13668</t>
  </si>
  <si>
    <t>AN-13680</t>
  </si>
  <si>
    <t>AN-13687</t>
  </si>
  <si>
    <t>AN-13688</t>
  </si>
  <si>
    <t>AN-13723</t>
  </si>
  <si>
    <t>AN-13736</t>
  </si>
  <si>
    <t>AN-13748</t>
  </si>
  <si>
    <t>AN-13762</t>
  </si>
  <si>
    <t>AN-13802</t>
  </si>
  <si>
    <t>AN-13808</t>
  </si>
  <si>
    <t>AN-13809</t>
  </si>
  <si>
    <t>AN-13812</t>
  </si>
  <si>
    <t>AN-13818</t>
  </si>
  <si>
    <t>AN-13824</t>
  </si>
  <si>
    <t>AN-13825</t>
  </si>
  <si>
    <t>AN-13834</t>
  </si>
  <si>
    <t>AN-13840</t>
  </si>
  <si>
    <t>AN-13841</t>
  </si>
  <si>
    <t>AN-13848</t>
  </si>
  <si>
    <t>AN-13851</t>
  </si>
  <si>
    <t>AN-13867</t>
  </si>
  <si>
    <t>AN-13874</t>
  </si>
  <si>
    <t>AN-13897</t>
  </si>
  <si>
    <t>AN-13898</t>
  </si>
  <si>
    <t>AN-13908</t>
  </si>
  <si>
    <t>AN-13909</t>
  </si>
  <si>
    <t>AN-13913</t>
  </si>
  <si>
    <t>AN-13916</t>
  </si>
  <si>
    <t>AN-13921</t>
  </si>
  <si>
    <t>AN-13926</t>
  </si>
  <si>
    <t>AN-13945</t>
  </si>
  <si>
    <t>AN-13946</t>
  </si>
  <si>
    <t>AN-13947</t>
  </si>
  <si>
    <t>AN-13949</t>
  </si>
  <si>
    <t>AN-13957</t>
  </si>
  <si>
    <t>AN-13965</t>
  </si>
  <si>
    <t>AN-13971</t>
  </si>
  <si>
    <t>AN-13985</t>
  </si>
  <si>
    <t>AN-13986</t>
  </si>
  <si>
    <t>AN-13990</t>
  </si>
  <si>
    <t>AN-13999</t>
  </si>
  <si>
    <t>AN-14000</t>
  </si>
  <si>
    <t>AN-14017</t>
  </si>
  <si>
    <t>AN-14022</t>
  </si>
  <si>
    <t>AN-14028</t>
  </si>
  <si>
    <t>AN-14037</t>
  </si>
  <si>
    <t>AN-14038</t>
  </si>
  <si>
    <t>AN-14047</t>
  </si>
  <si>
    <t>AN-14051</t>
  </si>
  <si>
    <t>AN-14088</t>
  </si>
  <si>
    <t>AN-14090</t>
  </si>
  <si>
    <t>AN-14096</t>
  </si>
  <si>
    <t>AN-14099</t>
  </si>
  <si>
    <t>AN-14113</t>
  </si>
  <si>
    <t>AN-14126</t>
  </si>
  <si>
    <t>AN-14129</t>
  </si>
  <si>
    <t>AN-14135</t>
  </si>
  <si>
    <t>AN-14146</t>
  </si>
  <si>
    <t>AN-14152</t>
  </si>
  <si>
    <t>AN-14156</t>
  </si>
  <si>
    <t>AN-14163</t>
  </si>
  <si>
    <t>AN-14183</t>
  </si>
  <si>
    <t>AN-14184</t>
  </si>
  <si>
    <t>AN-14185</t>
  </si>
  <si>
    <t>AN-14195</t>
  </si>
  <si>
    <t>AN-14201</t>
  </si>
  <si>
    <t>AN-14236</t>
  </si>
  <si>
    <t>AN-14243</t>
  </si>
  <si>
    <t>AN-14251</t>
  </si>
  <si>
    <t>AN-14254</t>
  </si>
  <si>
    <t>AN-14255</t>
  </si>
  <si>
    <t>AN-14260</t>
  </si>
  <si>
    <t>AN-14270</t>
  </si>
  <si>
    <t>AN-14271</t>
  </si>
  <si>
    <t>AN-14278</t>
  </si>
  <si>
    <t>AN-14285</t>
  </si>
  <si>
    <t>AN-14295</t>
  </si>
  <si>
    <t>AN-14303</t>
  </si>
  <si>
    <t>AN-14304</t>
  </si>
  <si>
    <t>AN-14313</t>
  </si>
  <si>
    <t>AN-14315</t>
  </si>
  <si>
    <t>AN-14324</t>
  </si>
  <si>
    <t>AN-14330</t>
  </si>
  <si>
    <t>AN-14339</t>
  </si>
  <si>
    <t>AN-14349</t>
  </si>
  <si>
    <t>AN-14352</t>
  </si>
  <si>
    <t>AN-14355</t>
  </si>
  <si>
    <t>AN-14358</t>
  </si>
  <si>
    <t>AN-14360</t>
  </si>
  <si>
    <t>AN-14374</t>
  </si>
  <si>
    <t>AN-14376</t>
  </si>
  <si>
    <t>AN-14377</t>
  </si>
  <si>
    <t>AN-14379</t>
  </si>
  <si>
    <t>AN-14398</t>
  </si>
  <si>
    <t>AN-14399</t>
  </si>
  <si>
    <t>AN-14403</t>
  </si>
  <si>
    <t>AN-14407</t>
  </si>
  <si>
    <t>AN-14408</t>
  </si>
  <si>
    <t>AN-14415</t>
  </si>
  <si>
    <t>AN-14418</t>
  </si>
  <si>
    <t>AN-14419</t>
  </si>
  <si>
    <t>AN-14421</t>
  </si>
  <si>
    <t>AN-14426</t>
  </si>
  <si>
    <t>AN-14429</t>
  </si>
  <si>
    <t>AN-14433</t>
  </si>
  <si>
    <t>AN-14434</t>
  </si>
  <si>
    <t>AN-14443</t>
  </si>
  <si>
    <t>AN-14445</t>
  </si>
  <si>
    <t>AN-14446</t>
  </si>
  <si>
    <t>AN-14450</t>
  </si>
  <si>
    <t>AN-14452</t>
  </si>
  <si>
    <t>AN-14454</t>
  </si>
  <si>
    <t>AN-14459</t>
  </si>
  <si>
    <t>AN-14464</t>
  </si>
  <si>
    <t>AN-14468</t>
  </si>
  <si>
    <t>AN-14469</t>
  </si>
  <si>
    <t>AN-14471</t>
  </si>
  <si>
    <t>AN-14478</t>
  </si>
  <si>
    <t>AN-14482</t>
  </si>
  <si>
    <t>AN-14485</t>
  </si>
  <si>
    <t>AN-14491</t>
  </si>
  <si>
    <t>AN-14494</t>
  </si>
  <si>
    <t>AN-20002</t>
  </si>
  <si>
    <t>AN-20013</t>
  </si>
  <si>
    <t>AN-20015</t>
  </si>
  <si>
    <t>AN-20025</t>
  </si>
  <si>
    <t>AN-20030</t>
  </si>
  <si>
    <t>AN-20038</t>
  </si>
  <si>
    <t>AN-20039</t>
  </si>
  <si>
    <t>AN-20040</t>
  </si>
  <si>
    <t>AN-20046</t>
  </si>
  <si>
    <t>AN-20048</t>
  </si>
  <si>
    <t>AN-20050</t>
  </si>
  <si>
    <t>AN-20051</t>
  </si>
  <si>
    <t>AN-20054</t>
  </si>
  <si>
    <t>AN-20056</t>
  </si>
  <si>
    <t>AN-20058</t>
  </si>
  <si>
    <t>AN-20064</t>
  </si>
  <si>
    <t>AN-20066</t>
  </si>
  <si>
    <t>AN-20068</t>
  </si>
  <si>
    <t>AN-20075</t>
  </si>
  <si>
    <t>AN-20079</t>
  </si>
  <si>
    <t>AN-20091</t>
  </si>
  <si>
    <t>AN-20098</t>
  </si>
  <si>
    <t>AN-20103</t>
  </si>
  <si>
    <t>AN-20104</t>
  </si>
  <si>
    <t>AN-20106</t>
  </si>
  <si>
    <t>AN-20108</t>
  </si>
  <si>
    <t>AN-20112</t>
  </si>
  <si>
    <t>AN-20116</t>
  </si>
  <si>
    <t>AN-20123</t>
  </si>
  <si>
    <t>AN-20129</t>
  </si>
  <si>
    <t>AN-20132</t>
  </si>
  <si>
    <t>AN-20133</t>
  </si>
  <si>
    <t>AN-20134</t>
  </si>
  <si>
    <t>AN-20141</t>
  </si>
  <si>
    <t>AN-20143</t>
  </si>
  <si>
    <t>AN-20145</t>
  </si>
  <si>
    <t>AN-20148</t>
  </si>
  <si>
    <t>AN-20149</t>
  </si>
  <si>
    <t>AN-20152</t>
  </si>
  <si>
    <t>AN-20154</t>
  </si>
  <si>
    <t>AN-20155</t>
  </si>
  <si>
    <t>AN-20157</t>
  </si>
  <si>
    <t>AN-20166</t>
  </si>
  <si>
    <t>AN-20168</t>
  </si>
  <si>
    <t>AN-20172</t>
  </si>
  <si>
    <t>AN-20174</t>
  </si>
  <si>
    <t>AN-20180</t>
  </si>
  <si>
    <t>AN-20183</t>
  </si>
  <si>
    <t>AN-20184</t>
  </si>
  <si>
    <t>AN-20186</t>
  </si>
  <si>
    <t>AN-20191</t>
  </si>
  <si>
    <t>AN-20194</t>
  </si>
  <si>
    <t>AN-20199</t>
  </si>
  <si>
    <t>AN-20200</t>
  </si>
  <si>
    <t>AN-20205</t>
  </si>
  <si>
    <t>AN-20207</t>
  </si>
  <si>
    <t>AN-20208</t>
  </si>
  <si>
    <t>AN-20214</t>
  </si>
  <si>
    <t>AN-20217</t>
  </si>
  <si>
    <t>AN-20218</t>
  </si>
  <si>
    <t>AN-20219</t>
  </si>
  <si>
    <t>AN-20221</t>
  </si>
  <si>
    <t>AN-20222</t>
  </si>
  <si>
    <t>AN-20231</t>
  </si>
  <si>
    <t>AN-20245</t>
  </si>
  <si>
    <t>AN-20247</t>
  </si>
  <si>
    <t>AN-20249</t>
  </si>
  <si>
    <t>AN-20250</t>
  </si>
  <si>
    <t>AN-20251</t>
  </si>
  <si>
    <t>AN-20260</t>
  </si>
  <si>
    <t>AN-20263</t>
  </si>
  <si>
    <t>AN-20268</t>
  </si>
  <si>
    <t>AN-20269</t>
  </si>
  <si>
    <t>AN-20274</t>
  </si>
  <si>
    <t>AN-20277</t>
  </si>
  <si>
    <t>AN-20278</t>
  </si>
  <si>
    <t>AN-20282</t>
  </si>
  <si>
    <t>AN-20283</t>
  </si>
  <si>
    <t>AN-20284</t>
  </si>
  <si>
    <t>AN-20288</t>
  </si>
  <si>
    <t>AN-20290</t>
  </si>
  <si>
    <t>AN-20294</t>
  </si>
  <si>
    <t>AN-20295</t>
  </si>
  <si>
    <t>AN-20296</t>
  </si>
  <si>
    <t>AN-20302</t>
  </si>
  <si>
    <t>AN-20303</t>
  </si>
  <si>
    <t>AN-20307</t>
  </si>
  <si>
    <t>AN-20310</t>
  </si>
  <si>
    <t>AN-20313</t>
  </si>
  <si>
    <t>AN-20316</t>
  </si>
  <si>
    <t>AN-20320</t>
  </si>
  <si>
    <t>AN-20321</t>
  </si>
  <si>
    <t>AN-20322</t>
  </si>
  <si>
    <t>AN-20326</t>
  </si>
  <si>
    <t>AN-20329</t>
  </si>
  <si>
    <t>AN-20331</t>
  </si>
  <si>
    <t>AN-20334</t>
  </si>
  <si>
    <t>AN-20335</t>
  </si>
  <si>
    <t>AN-20336</t>
  </si>
  <si>
    <t>AN-20337</t>
  </si>
  <si>
    <t>AN-20346</t>
  </si>
  <si>
    <t>AN-20347</t>
  </si>
  <si>
    <t>AN-20351</t>
  </si>
  <si>
    <t>AN-20357</t>
  </si>
  <si>
    <t>AN-20365</t>
  </si>
  <si>
    <t>AN-20367</t>
  </si>
  <si>
    <t>AN-20374</t>
  </si>
  <si>
    <t>AN-20375</t>
  </si>
  <si>
    <t>AN-20379</t>
  </si>
  <si>
    <t>AN-20380</t>
  </si>
  <si>
    <t>AN-20383</t>
  </si>
  <si>
    <t>AN-20386</t>
  </si>
  <si>
    <t>AN-20388</t>
  </si>
  <si>
    <t>AN-20397</t>
  </si>
  <si>
    <t>AN-20398</t>
  </si>
  <si>
    <t>AN-20399</t>
  </si>
  <si>
    <t>AN-20400</t>
  </si>
  <si>
    <t>AN-20403</t>
  </si>
  <si>
    <t>AN-20404</t>
  </si>
  <si>
    <t>AN-20412</t>
  </si>
  <si>
    <t>AN-20414</t>
  </si>
  <si>
    <t>AN-20419</t>
  </si>
  <si>
    <t>AN-20420</t>
  </si>
  <si>
    <t>AN-20421</t>
  </si>
  <si>
    <t>AN-20422</t>
  </si>
  <si>
    <t>AN-20423</t>
  </si>
  <si>
    <t>AN-20424</t>
  </si>
  <si>
    <t>AN-20426</t>
  </si>
  <si>
    <t>AN-20428</t>
  </si>
  <si>
    <t>AN-20429</t>
  </si>
  <si>
    <t>AN-20431</t>
  </si>
  <si>
    <t>AN-20433</t>
  </si>
  <si>
    <t>AN-20435</t>
  </si>
  <si>
    <t>AN-20436</t>
  </si>
  <si>
    <t>AN-20439</t>
  </si>
  <si>
    <t>AN-20441</t>
  </si>
  <si>
    <t>AN-20442</t>
  </si>
  <si>
    <t>AN-20443</t>
  </si>
  <si>
    <t>AN-20451</t>
  </si>
  <si>
    <t>AN-20452</t>
  </si>
  <si>
    <t>AN-20456</t>
  </si>
  <si>
    <t>AN-20464</t>
  </si>
  <si>
    <t>AN-20466</t>
  </si>
  <si>
    <t>AN-20472</t>
  </si>
  <si>
    <t>AN-20473</t>
  </si>
  <si>
    <t>AN-20474</t>
  </si>
  <si>
    <t>AN-20479</t>
  </si>
  <si>
    <t>AN-20480</t>
  </si>
  <si>
    <t>AN-20485</t>
  </si>
  <si>
    <t>AN-20488</t>
  </si>
  <si>
    <t>AN-20489</t>
  </si>
  <si>
    <t>AN-20498</t>
  </si>
  <si>
    <t>AN-20500</t>
  </si>
  <si>
    <t>AN-20501</t>
  </si>
  <si>
    <t>AN-20503</t>
  </si>
  <si>
    <t>AN-20504</t>
  </si>
  <si>
    <t>AN-20506</t>
  </si>
  <si>
    <t>AN-20507</t>
  </si>
  <si>
    <t>AN-20508</t>
  </si>
  <si>
    <t>AN-20511</t>
  </si>
  <si>
    <t>AN-20512</t>
  </si>
  <si>
    <t>AN-20515</t>
  </si>
  <si>
    <t>AN-20516</t>
  </si>
  <si>
    <t>AN-20517</t>
  </si>
  <si>
    <t>AN-20520</t>
  </si>
  <si>
    <t>AN-20521</t>
  </si>
  <si>
    <t>AN-20522</t>
  </si>
  <si>
    <t>AN-20526</t>
  </si>
  <si>
    <t>AN-20531</t>
  </si>
  <si>
    <t>AN-20533</t>
  </si>
  <si>
    <t>AN-20534</t>
  </si>
  <si>
    <t>AN-20539</t>
  </si>
  <si>
    <t>AN-20543</t>
  </si>
  <si>
    <t>AN-20550</t>
  </si>
  <si>
    <t>AN-20555</t>
  </si>
  <si>
    <t>AN-20563</t>
  </si>
  <si>
    <t>AN-20566</t>
  </si>
  <si>
    <t>AN-20568</t>
  </si>
  <si>
    <t>AN-20571</t>
  </si>
  <si>
    <t>AN-20572</t>
  </si>
  <si>
    <t>AN-20574</t>
  </si>
  <si>
    <t>AN-20575</t>
  </si>
  <si>
    <t>AN-20576</t>
  </si>
  <si>
    <t>AN-20578</t>
  </si>
  <si>
    <t>AN-20581</t>
  </si>
  <si>
    <t>AN-20584</t>
  </si>
  <si>
    <t>AN-20587</t>
  </si>
  <si>
    <t>AN-20595</t>
  </si>
  <si>
    <t>AN-20599</t>
  </si>
  <si>
    <t>AN-20601</t>
  </si>
  <si>
    <t>AN-20602</t>
  </si>
  <si>
    <t>AN-20605</t>
  </si>
  <si>
    <t>AN-20608</t>
  </si>
  <si>
    <t>AN-20610</t>
  </si>
  <si>
    <t>AN-20612</t>
  </si>
  <si>
    <t>AN-20616</t>
  </si>
  <si>
    <t>AN-20617</t>
  </si>
  <si>
    <t>AN-20619</t>
  </si>
  <si>
    <t>AN-20620</t>
  </si>
  <si>
    <t>AN-20622</t>
  </si>
  <si>
    <t>AN-20630</t>
  </si>
  <si>
    <t>AN-20631</t>
  </si>
  <si>
    <t>AN-20632</t>
  </si>
  <si>
    <t>AN-20637</t>
  </si>
  <si>
    <t>AN-20641</t>
  </si>
  <si>
    <t>AN-20643</t>
  </si>
  <si>
    <t>AN-20645</t>
  </si>
  <si>
    <t>AN-20649</t>
  </si>
  <si>
    <t>AN-20653</t>
  </si>
  <si>
    <t>AN-20654</t>
  </si>
  <si>
    <t>AN-20655</t>
  </si>
  <si>
    <t>AN-20658</t>
  </si>
  <si>
    <t>AN-20659</t>
  </si>
  <si>
    <t>AN-20662</t>
  </si>
  <si>
    <t>AN-20663</t>
  </si>
  <si>
    <t>AN-20665</t>
  </si>
  <si>
    <t>AN-20666</t>
  </si>
  <si>
    <t>AN-20671</t>
  </si>
  <si>
    <t>AN-20672</t>
  </si>
  <si>
    <t>AN-20673</t>
  </si>
  <si>
    <t>AN-20674</t>
  </si>
  <si>
    <t>AN-20681</t>
  </si>
  <si>
    <t>AN-20682</t>
  </si>
  <si>
    <t>AN-20690</t>
  </si>
  <si>
    <t>AN-20693</t>
  </si>
  <si>
    <t>AN-20695</t>
  </si>
  <si>
    <t>AN-20696</t>
  </si>
  <si>
    <t>AN-20699</t>
  </si>
  <si>
    <t>AN-20701</t>
  </si>
  <si>
    <t>AN-20702</t>
  </si>
  <si>
    <t>AN-20703</t>
  </si>
  <si>
    <t>AN-20706</t>
  </si>
  <si>
    <t>AN-20708</t>
  </si>
  <si>
    <t>AN-20709</t>
  </si>
  <si>
    <t>AN-20716</t>
  </si>
  <si>
    <t>AN-20718</t>
  </si>
  <si>
    <t>AN-20719</t>
  </si>
  <si>
    <t>AN-20722</t>
  </si>
  <si>
    <t>AN-20723</t>
  </si>
  <si>
    <t>AN-20728</t>
  </si>
  <si>
    <t>AN-20731</t>
  </si>
  <si>
    <t>AN-20733</t>
  </si>
  <si>
    <t>AN-20735</t>
  </si>
  <si>
    <t>AN-20736</t>
  </si>
  <si>
    <t>AN-20738</t>
  </si>
  <si>
    <t>AN-20741</t>
  </si>
  <si>
    <t>AN-20742</t>
  </si>
  <si>
    <t>AN-20749</t>
  </si>
  <si>
    <t>AN-20750</t>
  </si>
  <si>
    <t>AN-20751</t>
  </si>
  <si>
    <t>AN-20754</t>
  </si>
  <si>
    <t>AN-20759</t>
  </si>
  <si>
    <t>AN-20762</t>
  </si>
  <si>
    <t>AN-20763</t>
  </si>
  <si>
    <t>AN-20768</t>
  </si>
  <si>
    <t>AN-20770</t>
  </si>
  <si>
    <t>AN-20771</t>
  </si>
  <si>
    <t>AN-20773</t>
  </si>
  <si>
    <t>AN-20776</t>
  </si>
  <si>
    <t>AN-20777</t>
  </si>
  <si>
    <t>AN-20786</t>
  </si>
  <si>
    <t>AN-20788</t>
  </si>
  <si>
    <t>AN-20789</t>
  </si>
  <si>
    <t>AN-20791</t>
  </si>
  <si>
    <t>AN-20793</t>
  </si>
  <si>
    <t>AN-20795</t>
  </si>
  <si>
    <t>AN-20799</t>
  </si>
  <si>
    <t>AN-20800</t>
  </si>
  <si>
    <t>AN-20805</t>
  </si>
  <si>
    <t>AN-20808</t>
  </si>
  <si>
    <t>AN-20809</t>
  </si>
  <si>
    <t>AN-20810</t>
  </si>
  <si>
    <t>AN-20812</t>
  </si>
  <si>
    <t>AN-20815</t>
  </si>
  <si>
    <t>AN-20818</t>
  </si>
  <si>
    <t>AN-20819</t>
  </si>
  <si>
    <t>AN-20820</t>
  </si>
  <si>
    <t>AN-20828</t>
  </si>
  <si>
    <t>AN-20831</t>
  </si>
  <si>
    <t>AN-20835</t>
  </si>
  <si>
    <t>AN-20838</t>
  </si>
  <si>
    <t>AN-20839</t>
  </si>
  <si>
    <t>AN-20840</t>
  </si>
  <si>
    <t>AN-20841</t>
  </si>
  <si>
    <t>AN-20845</t>
  </si>
  <si>
    <t>AN-20848</t>
  </si>
  <si>
    <t>AN-20857</t>
  </si>
  <si>
    <t>AN-20858</t>
  </si>
  <si>
    <t>AN-20861</t>
  </si>
  <si>
    <t>AN-20863</t>
  </si>
  <si>
    <t>AN-20864</t>
  </si>
  <si>
    <t>AN-20866</t>
  </si>
  <si>
    <t>AN-20867</t>
  </si>
  <si>
    <t>AN-20869</t>
  </si>
  <si>
    <t>AN-20874</t>
  </si>
  <si>
    <t>AN-20878</t>
  </si>
  <si>
    <t>AN-20885</t>
  </si>
  <si>
    <t>AN-20891</t>
  </si>
  <si>
    <t>AN-20894</t>
  </si>
  <si>
    <t>AN-20897</t>
  </si>
  <si>
    <t>AN-20904</t>
  </si>
  <si>
    <t>AN-20905</t>
  </si>
  <si>
    <t>AN-20907</t>
  </si>
  <si>
    <t>AN-20909</t>
  </si>
  <si>
    <t>AN-20911</t>
  </si>
  <si>
    <t>AN-20912</t>
  </si>
  <si>
    <t>AN-20913</t>
  </si>
  <si>
    <t>AN-20914</t>
  </si>
  <si>
    <t>AN-20918</t>
  </si>
  <si>
    <t>AN-20919</t>
  </si>
  <si>
    <t>AN-20924</t>
  </si>
  <si>
    <t>AN-20925</t>
  </si>
  <si>
    <t>AN-20926</t>
  </si>
  <si>
    <t>AN-20927</t>
  </si>
  <si>
    <t>AN-20935</t>
  </si>
  <si>
    <t>AN-20949</t>
  </si>
  <si>
    <t>AN-20951</t>
  </si>
  <si>
    <t>AN-20953</t>
  </si>
  <si>
    <t>AN-20955</t>
  </si>
  <si>
    <t>AN-20956</t>
  </si>
  <si>
    <t>AN-20959</t>
  </si>
  <si>
    <t>AN-20960</t>
  </si>
  <si>
    <t>AN-20962</t>
  </si>
  <si>
    <t>AN-20963</t>
  </si>
  <si>
    <t>AN-20964</t>
  </si>
  <si>
    <t>AN-20966</t>
  </si>
  <si>
    <t>AN-20967</t>
  </si>
  <si>
    <t>AN-20973</t>
  </si>
  <si>
    <t>AN-20976</t>
  </si>
  <si>
    <t>AN-20977</t>
  </si>
  <si>
    <t>AN-20979</t>
  </si>
  <si>
    <t>AN-20980</t>
  </si>
  <si>
    <t>AN-20982</t>
  </si>
  <si>
    <t>AN-20985</t>
  </si>
  <si>
    <t>AN-20986</t>
  </si>
  <si>
    <t>AN-20991</t>
  </si>
  <si>
    <t>AN-20993</t>
  </si>
  <si>
    <t>AN-20994</t>
  </si>
  <si>
    <t>AN-20995</t>
  </si>
  <si>
    <t>AN-20996</t>
  </si>
  <si>
    <t>AN-20999</t>
  </si>
  <si>
    <t>AN-21000</t>
  </si>
  <si>
    <t>AN-21003</t>
  </si>
  <si>
    <t>AN-21007</t>
  </si>
  <si>
    <t>AN-21008</t>
  </si>
  <si>
    <t>AN-21011</t>
  </si>
  <si>
    <t>AN-21019</t>
  </si>
  <si>
    <t>AN-21020</t>
  </si>
  <si>
    <t>AN-21021</t>
  </si>
  <si>
    <t>AN-21025</t>
  </si>
  <si>
    <t>AN-21033</t>
  </si>
  <si>
    <t>AN-21036</t>
  </si>
  <si>
    <t>AN-21038</t>
  </si>
  <si>
    <t>AN-21039</t>
  </si>
  <si>
    <t>AN-21040</t>
  </si>
  <si>
    <t>AN-21041</t>
  </si>
  <si>
    <t>AN-21042</t>
  </si>
  <si>
    <t>AN-21043</t>
  </si>
  <si>
    <t>AN-21044</t>
  </si>
  <si>
    <t>AN-21045</t>
  </si>
  <si>
    <t>AN-21047</t>
  </si>
  <si>
    <t>AN-21050</t>
  </si>
  <si>
    <t>AN-21054</t>
  </si>
  <si>
    <t>AN-21055</t>
  </si>
  <si>
    <t>AN-21056</t>
  </si>
  <si>
    <t>AN-21057</t>
  </si>
  <si>
    <t>AN-21060</t>
  </si>
  <si>
    <t>AN-21064</t>
  </si>
  <si>
    <t>AN-21065</t>
  </si>
  <si>
    <t>AN-21066</t>
  </si>
  <si>
    <t>AN-21067</t>
  </si>
  <si>
    <t>AN-21077</t>
  </si>
  <si>
    <t>AN-21080</t>
  </si>
  <si>
    <t>AN-21083</t>
  </si>
  <si>
    <t>AN-21085</t>
  </si>
  <si>
    <t>AN-21086</t>
  </si>
  <si>
    <t>AN-21087</t>
  </si>
  <si>
    <t>AN-21088</t>
  </si>
  <si>
    <t>AN-21095</t>
  </si>
  <si>
    <t>AN-21096</t>
  </si>
  <si>
    <t>AN-21107</t>
  </si>
  <si>
    <t>AN-21109</t>
  </si>
  <si>
    <t>AN-21110</t>
  </si>
  <si>
    <t>AN-21111</t>
  </si>
  <si>
    <t>AN-21112</t>
  </si>
  <si>
    <t>AN-21114</t>
  </si>
  <si>
    <t>AN-21115</t>
  </si>
  <si>
    <t>AN-21116</t>
  </si>
  <si>
    <t>AN-21124</t>
  </si>
  <si>
    <t>AN-21125</t>
  </si>
  <si>
    <t>AN-21126</t>
  </si>
  <si>
    <t>AN-21127</t>
  </si>
  <si>
    <t>AN-21129</t>
  </si>
  <si>
    <t>AN-21132</t>
  </si>
  <si>
    <t>AN-21136</t>
  </si>
  <si>
    <t>AN-21137</t>
  </si>
  <si>
    <t>AN-21138</t>
  </si>
  <si>
    <t>AN-21141</t>
  </si>
  <si>
    <t>AN-21143</t>
  </si>
  <si>
    <t>AN-21147</t>
  </si>
  <si>
    <t>AN-21152</t>
  </si>
  <si>
    <t>AN-21154</t>
  </si>
  <si>
    <t>AN-21156</t>
  </si>
  <si>
    <t>AN-21160</t>
  </si>
  <si>
    <t>AN-21161</t>
  </si>
  <si>
    <t>AN-21165</t>
  </si>
  <si>
    <t>AN-21166</t>
  </si>
  <si>
    <t>AN-21168</t>
  </si>
  <si>
    <t>AN-21169</t>
  </si>
  <si>
    <t>AN-21170</t>
  </si>
  <si>
    <t>AN-21172</t>
  </si>
  <si>
    <t>AN-21174</t>
  </si>
  <si>
    <t>AN-21178</t>
  </si>
  <si>
    <t>AN-21184</t>
  </si>
  <si>
    <t>AN-21186</t>
  </si>
  <si>
    <t>AN-21190</t>
  </si>
  <si>
    <t>AN-21191</t>
  </si>
  <si>
    <t>AN-21196</t>
  </si>
  <si>
    <t>AN-21198</t>
  </si>
  <si>
    <t>AN-21199</t>
  </si>
  <si>
    <t>AN-21200</t>
  </si>
  <si>
    <t>AN-21201</t>
  </si>
  <si>
    <t>AN-21206</t>
  </si>
  <si>
    <t>AN-21207</t>
  </si>
  <si>
    <t>AN-21208</t>
  </si>
  <si>
    <t>AN-21209</t>
  </si>
  <si>
    <t>AN-21211</t>
  </si>
  <si>
    <t>AN-21213</t>
  </si>
  <si>
    <t>AN-21218</t>
  </si>
  <si>
    <t>AN-21220</t>
  </si>
  <si>
    <t>AN-21221</t>
  </si>
  <si>
    <t>AN-21222</t>
  </si>
  <si>
    <t>AN-21226</t>
  </si>
  <si>
    <t>AN-21228</t>
  </si>
  <si>
    <t>AN-21229</t>
  </si>
  <si>
    <t>AN-21230</t>
  </si>
  <si>
    <t>AN-21232</t>
  </si>
  <si>
    <t>AN-21236</t>
  </si>
  <si>
    <t>AN-21238</t>
  </si>
  <si>
    <t>AN-21242</t>
  </si>
  <si>
    <t>AN-21246</t>
  </si>
  <si>
    <t>AN-21249</t>
  </si>
  <si>
    <t>AN-21251</t>
  </si>
  <si>
    <t>AN-21257</t>
  </si>
  <si>
    <t>AN-21260</t>
  </si>
  <si>
    <t>AN-21267</t>
  </si>
  <si>
    <t>AN-21270</t>
  </si>
  <si>
    <t>AN-21275</t>
  </si>
  <si>
    <t>AN-21276</t>
  </si>
  <si>
    <t>AN-21277</t>
  </si>
  <si>
    <t>AN-21278</t>
  </si>
  <si>
    <t>AN-21282</t>
  </si>
  <si>
    <t>AN-21285</t>
  </si>
  <si>
    <t>AN-21288</t>
  </si>
  <si>
    <t>AN-21289</t>
  </si>
  <si>
    <t>AN-21290</t>
  </si>
  <si>
    <t>AN-21292</t>
  </si>
  <si>
    <t>AN-21293</t>
  </si>
  <si>
    <t>AN-21303</t>
  </si>
  <si>
    <t>AN-21308</t>
  </si>
  <si>
    <t>AN-21309</t>
  </si>
  <si>
    <t>AN-21317</t>
  </si>
  <si>
    <t>AN-21318</t>
  </si>
  <si>
    <t>AN-21319</t>
  </si>
  <si>
    <t>AN-21320</t>
  </si>
  <si>
    <t>AN-21321</t>
  </si>
  <si>
    <t>AN-21329</t>
  </si>
  <si>
    <t>AN-21332</t>
  </si>
  <si>
    <t>AN-21333</t>
  </si>
  <si>
    <t>AN-21334</t>
  </si>
  <si>
    <t>AN-21336</t>
  </si>
  <si>
    <t>AN-21337</t>
  </si>
  <si>
    <t>AN-21339</t>
  </si>
  <si>
    <t>AN-21343</t>
  </si>
  <si>
    <t>AN-21344</t>
  </si>
  <si>
    <t>AN-21349</t>
  </si>
  <si>
    <t>AN-21350</t>
  </si>
  <si>
    <t>AN-21355</t>
  </si>
  <si>
    <t>AN-21361</t>
  </si>
  <si>
    <t>AN-21368</t>
  </si>
  <si>
    <t>AN-21369</t>
  </si>
  <si>
    <t>AN-21370</t>
  </si>
  <si>
    <t>AN-21371</t>
  </si>
  <si>
    <t>AN-21372</t>
  </si>
  <si>
    <t>AN-21380</t>
  </si>
  <si>
    <t>AN-21381</t>
  </si>
  <si>
    <t>AN-21382</t>
  </si>
  <si>
    <t>AN-21387</t>
  </si>
  <si>
    <t>AN-21389</t>
  </si>
  <si>
    <t>AN-21391</t>
  </si>
  <si>
    <t>AN-21394</t>
  </si>
  <si>
    <t>AN-21401</t>
  </si>
  <si>
    <t>AN-21411</t>
  </si>
  <si>
    <t>AN-21412</t>
  </si>
  <si>
    <t>AN-21415</t>
  </si>
  <si>
    <t>AN-21417</t>
  </si>
  <si>
    <t>AN-21418</t>
  </si>
  <si>
    <t>AN-21422</t>
  </si>
  <si>
    <t>AN-21425</t>
  </si>
  <si>
    <t>AN-21435</t>
  </si>
  <si>
    <t>AN-21436</t>
  </si>
  <si>
    <t>AN-21442</t>
  </si>
  <si>
    <t>AN-21445</t>
  </si>
  <si>
    <t>AN-21449</t>
  </si>
  <si>
    <t>AN-21454</t>
  </si>
  <si>
    <t>AN-21455</t>
  </si>
  <si>
    <t>AN-21456</t>
  </si>
  <si>
    <t>AN-21457</t>
  </si>
  <si>
    <t>AN-21458</t>
  </si>
  <si>
    <t>AN-21459</t>
  </si>
  <si>
    <t>AN-21468</t>
  </si>
  <si>
    <t>AN-21472</t>
  </si>
  <si>
    <t>AN-21473</t>
  </si>
  <si>
    <t>AN-21475</t>
  </si>
  <si>
    <t>AN-21478</t>
  </si>
  <si>
    <t>AN-21480</t>
  </si>
  <si>
    <t>AN-21485</t>
  </si>
  <si>
    <t>AN-21488</t>
  </si>
  <si>
    <t>AN-21489</t>
  </si>
  <si>
    <t>AN-21493</t>
  </si>
  <si>
    <t>AN-21494</t>
  </si>
  <si>
    <t>AN-21496</t>
  </si>
  <si>
    <t>AN-21500</t>
  </si>
  <si>
    <t>AN-21505</t>
  </si>
  <si>
    <t>AN-21506</t>
  </si>
  <si>
    <t>AN-21507</t>
  </si>
  <si>
    <t>AN-21508</t>
  </si>
  <si>
    <t>AN-21513</t>
  </si>
  <si>
    <t>AN-21515</t>
  </si>
  <si>
    <t>AN-21516</t>
  </si>
  <si>
    <t>AN-21518</t>
  </si>
  <si>
    <t>AN-21522</t>
  </si>
  <si>
    <t>AN-21528</t>
  </si>
  <si>
    <t>AN-21529</t>
  </si>
  <si>
    <t>AN-21535</t>
  </si>
  <si>
    <t>AN-21541</t>
  </si>
  <si>
    <t>AN-21548</t>
  </si>
  <si>
    <t>AN-21551</t>
  </si>
  <si>
    <t>AN-21552</t>
  </si>
  <si>
    <t>AN-21557</t>
  </si>
  <si>
    <t>AN-21559</t>
  </si>
  <si>
    <t>AN-21560</t>
  </si>
  <si>
    <t>AN-21567</t>
  </si>
  <si>
    <t>AN-21569</t>
  </si>
  <si>
    <t>AN-21573</t>
  </si>
  <si>
    <t>AN-21574</t>
  </si>
  <si>
    <t>AN-21575</t>
  </si>
  <si>
    <t>AN-21579</t>
  </si>
  <si>
    <t>AN-21581</t>
  </si>
  <si>
    <t>AN-21585</t>
  </si>
  <si>
    <t>AN-21589</t>
  </si>
  <si>
    <t>AN-21594</t>
  </si>
  <si>
    <t>AN-21604</t>
  </si>
  <si>
    <t>AN-21605</t>
  </si>
  <si>
    <t>AN-21612</t>
  </si>
  <si>
    <t>AN-21621</t>
  </si>
  <si>
    <t>AN-21624</t>
  </si>
  <si>
    <t>AN-21626</t>
  </si>
  <si>
    <t>AN-21628</t>
  </si>
  <si>
    <t>AN-21634</t>
  </si>
  <si>
    <t>AN-21635</t>
  </si>
  <si>
    <t>AN-21636</t>
  </si>
  <si>
    <t>AN-21645</t>
  </si>
  <si>
    <t>AN-21648</t>
  </si>
  <si>
    <t>AN-21650</t>
  </si>
  <si>
    <t>AN-21652</t>
  </si>
  <si>
    <t>AN-21654</t>
  </si>
  <si>
    <t>AN-21657</t>
  </si>
  <si>
    <t>AN-21661</t>
  </si>
  <si>
    <t>AN-21664</t>
  </si>
  <si>
    <t>AN-21665</t>
  </si>
  <si>
    <t>AN-21669</t>
  </si>
  <si>
    <t>AN-21674</t>
  </si>
  <si>
    <t>AN-21675</t>
  </si>
  <si>
    <t>AN-21678</t>
  </si>
  <si>
    <t>AN-21685</t>
  </si>
  <si>
    <t>AN-21686</t>
  </si>
  <si>
    <t>AN-21692</t>
  </si>
  <si>
    <t>AN-21694</t>
  </si>
  <si>
    <t>AN-21699</t>
  </si>
  <si>
    <t>AN-21705</t>
  </si>
  <si>
    <t>AN-21706</t>
  </si>
  <si>
    <t>AN-21712</t>
  </si>
  <si>
    <t>AN-21713</t>
  </si>
  <si>
    <t>AN-21714</t>
  </si>
  <si>
    <t>AN-21717</t>
  </si>
  <si>
    <t>AN-21724</t>
  </si>
  <si>
    <t>AN-21725</t>
  </si>
  <si>
    <t>AN-21728</t>
  </si>
  <si>
    <t>AN-21729</t>
  </si>
  <si>
    <t>AN-21733</t>
  </si>
  <si>
    <t>AN-21737</t>
  </si>
  <si>
    <t>AN-21739</t>
  </si>
  <si>
    <t>AN-21749</t>
  </si>
  <si>
    <t>AN-21760</t>
  </si>
  <si>
    <t>AN-21761</t>
  </si>
  <si>
    <t>AN-21763</t>
  </si>
  <si>
    <t>AN-21772</t>
  </si>
  <si>
    <t>AN-21773</t>
  </si>
  <si>
    <t>AN-21778</t>
  </si>
  <si>
    <t>AN-21779</t>
  </si>
  <si>
    <t>AN-21783</t>
  </si>
  <si>
    <t>AN-21788</t>
  </si>
  <si>
    <t>AN-21794</t>
  </si>
  <si>
    <t>AN-21797</t>
  </si>
  <si>
    <t>AN-21800</t>
  </si>
  <si>
    <t>AN-21807</t>
  </si>
  <si>
    <t>AN-21809</t>
  </si>
  <si>
    <t>AN-21810</t>
  </si>
  <si>
    <t>AN-21815</t>
  </si>
  <si>
    <t>AN-21818</t>
  </si>
  <si>
    <t>AN-21825</t>
  </si>
  <si>
    <t>AN-21831</t>
  </si>
  <si>
    <t>AN-21832</t>
  </si>
  <si>
    <t>AN-21836</t>
  </si>
  <si>
    <t>AN-21837</t>
  </si>
  <si>
    <t>AN-21839</t>
  </si>
  <si>
    <t>AN-21853</t>
  </si>
  <si>
    <t>AN-21856</t>
  </si>
  <si>
    <t>AN-21857</t>
  </si>
  <si>
    <t>AN-21858</t>
  </si>
  <si>
    <t>AN-21859</t>
  </si>
  <si>
    <t>AN-21864</t>
  </si>
  <si>
    <t>AN-21868</t>
  </si>
  <si>
    <t>AN-21871</t>
  </si>
  <si>
    <t>AN-21891</t>
  </si>
  <si>
    <t>AN-21894</t>
  </si>
  <si>
    <t>AN-21895</t>
  </si>
  <si>
    <t>AN-21899</t>
  </si>
  <si>
    <t>AN-21901</t>
  </si>
  <si>
    <t>AN-21909</t>
  </si>
  <si>
    <t>AN-21910</t>
  </si>
  <si>
    <t>AN-21911</t>
  </si>
  <si>
    <t>AN-21925</t>
  </si>
  <si>
    <t>AN-21927</t>
  </si>
  <si>
    <t>AN-21931</t>
  </si>
  <si>
    <t>AN-21932</t>
  </si>
  <si>
    <t>AN-21940</t>
  </si>
  <si>
    <t>AN-21944</t>
  </si>
  <si>
    <t>AN-21953</t>
  </si>
  <si>
    <t>AN-21955</t>
  </si>
  <si>
    <t>AN-21957</t>
  </si>
  <si>
    <t>AN-21975</t>
  </si>
  <si>
    <t>AN-21979</t>
  </si>
  <si>
    <t>AN-21981</t>
  </si>
  <si>
    <t>AN-21984</t>
  </si>
  <si>
    <t>AN-21995</t>
  </si>
  <si>
    <t>AN-22001</t>
  </si>
  <si>
    <t>AN-22005</t>
  </si>
  <si>
    <t>AN-22012</t>
  </si>
  <si>
    <t>AN-22018</t>
  </si>
  <si>
    <t>AN-22019</t>
  </si>
  <si>
    <t>AN-22027</t>
  </si>
  <si>
    <t>AN-22032</t>
  </si>
  <si>
    <t>AN-22035</t>
  </si>
  <si>
    <t>AN-22039</t>
  </si>
  <si>
    <t>AN-22046</t>
  </si>
  <si>
    <t>AN-22048</t>
  </si>
  <si>
    <t>AN-22060</t>
  </si>
  <si>
    <t>AN-22066</t>
  </si>
  <si>
    <t>AN-22068</t>
  </si>
  <si>
    <t>AN-22086</t>
  </si>
  <si>
    <t>AN-22094</t>
  </si>
  <si>
    <t>AN-22096</t>
  </si>
  <si>
    <t>AN-22110</t>
  </si>
  <si>
    <t>AN-22112</t>
  </si>
  <si>
    <t>AN-22119</t>
  </si>
  <si>
    <t>AN-22122</t>
  </si>
  <si>
    <t>AN-22152</t>
  </si>
  <si>
    <t>AN-22153</t>
  </si>
  <si>
    <t>AN-22161</t>
  </si>
  <si>
    <t>AN-22163</t>
  </si>
  <si>
    <t>AN-22164</t>
  </si>
  <si>
    <t>AN-22168</t>
  </si>
  <si>
    <t>AN-22169</t>
  </si>
  <si>
    <t>AN-22201</t>
  </si>
  <si>
    <t>AN-22202</t>
  </si>
  <si>
    <t>AN-22203</t>
  </si>
  <si>
    <t>AN-22211</t>
  </si>
  <si>
    <t>AN-22229</t>
  </si>
  <si>
    <t>AN-22251</t>
  </si>
  <si>
    <t>AN-22256</t>
  </si>
  <si>
    <t>AN-22257</t>
  </si>
  <si>
    <t>AN-22259</t>
  </si>
  <si>
    <t>AN-22261</t>
  </si>
  <si>
    <t>AN-22264</t>
  </si>
  <si>
    <t>AN-22295</t>
  </si>
  <si>
    <t>AN-22296</t>
  </si>
  <si>
    <t>AN-22298</t>
  </si>
  <si>
    <t>AN-22304</t>
  </si>
  <si>
    <t>AN-22307</t>
  </si>
  <si>
    <t>AN-22310</t>
  </si>
  <si>
    <t>AN-22314</t>
  </si>
  <si>
    <t>AN-22318</t>
  </si>
  <si>
    <t>AN-22325</t>
  </si>
  <si>
    <t>AN-22351</t>
  </si>
  <si>
    <t>AN-22363</t>
  </si>
  <si>
    <t>AN-22366</t>
  </si>
  <si>
    <t>AN-22382</t>
  </si>
  <si>
    <t>AN-22385</t>
  </si>
  <si>
    <t>AN-22390</t>
  </si>
  <si>
    <t>AN-22403</t>
  </si>
  <si>
    <t>AN-22415</t>
  </si>
  <si>
    <t>AN-22419</t>
  </si>
  <si>
    <t>AN-22425</t>
  </si>
  <si>
    <t>AN-22431</t>
  </si>
  <si>
    <t>AN-22461</t>
  </si>
  <si>
    <t>AN-22471</t>
  </si>
  <si>
    <t>AN-22482</t>
  </si>
  <si>
    <t>AN-22486</t>
  </si>
  <si>
    <t>AN-22500</t>
  </si>
  <si>
    <t>AN-22523</t>
  </si>
  <si>
    <t>AN-22530</t>
  </si>
  <si>
    <t>AN-22540</t>
  </si>
  <si>
    <t>AN-22564</t>
  </si>
  <si>
    <t>AN-22585</t>
  </si>
  <si>
    <t>AN-22642</t>
  </si>
  <si>
    <t>AN-22691</t>
  </si>
  <si>
    <t>AN-22704</t>
  </si>
  <si>
    <t>AN-22727</t>
  </si>
  <si>
    <t>AN-22734</t>
  </si>
  <si>
    <t>AN-22747</t>
  </si>
  <si>
    <t>AN-22757</t>
  </si>
  <si>
    <t>AN-22774</t>
  </si>
  <si>
    <t>AN-22775</t>
  </si>
  <si>
    <t>AN-22787</t>
  </si>
  <si>
    <t>AN-22788</t>
  </si>
  <si>
    <t>AN-22792</t>
  </si>
  <si>
    <t>AN-22806</t>
  </si>
  <si>
    <t>AN-22812</t>
  </si>
  <si>
    <t>AN-22823</t>
  </si>
  <si>
    <t>AN-22829</t>
  </si>
  <si>
    <t>AN-22834</t>
  </si>
  <si>
    <t>AN-22843</t>
  </si>
  <si>
    <t>AN-22883</t>
  </si>
  <si>
    <t>AN-22920</t>
  </si>
  <si>
    <t>AN-22931</t>
  </si>
  <si>
    <t>AN-22941</t>
  </si>
  <si>
    <t>AN-22957</t>
  </si>
  <si>
    <t>AN-22973</t>
  </si>
  <si>
    <t>AN-22974</t>
  </si>
  <si>
    <t>AN-22993</t>
  </si>
  <si>
    <t>AN-23007</t>
  </si>
  <si>
    <t>AN-23021</t>
  </si>
  <si>
    <t>AN-23069</t>
  </si>
  <si>
    <t>AN-23088</t>
  </si>
  <si>
    <t>AN-23089</t>
  </si>
  <si>
    <t>AN-23094</t>
  </si>
  <si>
    <t>AN-23115</t>
  </si>
  <si>
    <t>AN-23142</t>
  </si>
  <si>
    <t>AN-23165</t>
  </si>
  <si>
    <t>AN-23182</t>
  </si>
  <si>
    <t>AN-23210</t>
  </si>
  <si>
    <t>AN-23214</t>
  </si>
  <si>
    <t>AN-23215</t>
  </si>
  <si>
    <t>AN-23241</t>
  </si>
  <si>
    <t>AN-23280</t>
  </si>
  <si>
    <t>AN-23344</t>
  </si>
  <si>
    <t>AN-23352</t>
  </si>
  <si>
    <t>AN-23362</t>
  </si>
  <si>
    <t>AN-23393</t>
  </si>
  <si>
    <t>AN-23408</t>
  </si>
  <si>
    <t>AN-23427</t>
  </si>
  <si>
    <t>AN-23428</t>
  </si>
  <si>
    <t>AN-23435</t>
  </si>
  <si>
    <t>AN-23455</t>
  </si>
  <si>
    <t>AN-23459</t>
  </si>
  <si>
    <t>AN-23464</t>
  </si>
  <si>
    <t>AN-23474</t>
  </si>
  <si>
    <t>AN-23489</t>
  </si>
  <si>
    <t>AN-23510</t>
  </si>
  <si>
    <t>AN-23554</t>
  </si>
  <si>
    <t>AN-23555</t>
  </si>
  <si>
    <t>AN-23559</t>
  </si>
  <si>
    <t>AN-23614</t>
  </si>
  <si>
    <t>AN-23633</t>
  </si>
  <si>
    <t>AN-23657</t>
  </si>
  <si>
    <t>AN-23663</t>
  </si>
  <si>
    <t>AN-23679</t>
  </si>
  <si>
    <t>AN-23680</t>
  </si>
  <si>
    <t>AN-23687</t>
  </si>
  <si>
    <t>AN-23688</t>
  </si>
  <si>
    <t>AN-23689</t>
  </si>
  <si>
    <t>AN-23698</t>
  </si>
  <si>
    <t>AN-23727</t>
  </si>
  <si>
    <t>AN-23748</t>
  </si>
  <si>
    <t>AN-23790</t>
  </si>
  <si>
    <t>AN-23811</t>
  </si>
  <si>
    <t>AN-23819</t>
  </si>
  <si>
    <t>AN-23852</t>
  </si>
  <si>
    <t>AN-23857</t>
  </si>
  <si>
    <t>AN-23864</t>
  </si>
  <si>
    <t>AN-23895</t>
  </si>
  <si>
    <t>AN-23912</t>
  </si>
  <si>
    <t>AN-23950</t>
  </si>
  <si>
    <t>AN-24014</t>
  </si>
  <si>
    <t>AN-24035</t>
  </si>
  <si>
    <t>High end</t>
  </si>
  <si>
    <t>Low  end</t>
  </si>
  <si>
    <t>Scaled incentive rate</t>
  </si>
  <si>
    <t>1 January 2021 - 31 October 2023</t>
  </si>
  <si>
    <t>Planned Outage Management - Regional DATA</t>
  </si>
  <si>
    <t>Planned Outage Management - Urban DATA</t>
  </si>
  <si>
    <t>Ausgrid Qualtric Surveys - Website First Visit Resolution || Survey Master Report</t>
  </si>
  <si>
    <t>Ausgrid’s 2024-29 Revised Proposal</t>
  </si>
  <si>
    <t>AN-22237</t>
  </si>
  <si>
    <t>AN-20961</t>
  </si>
  <si>
    <t>AN-13854</t>
  </si>
  <si>
    <t>AN-21046</t>
  </si>
  <si>
    <t>AN-22911</t>
  </si>
  <si>
    <t>AN-20271</t>
  </si>
  <si>
    <t>AN-21691</t>
  </si>
  <si>
    <t>AN-22235</t>
  </si>
  <si>
    <t>AN-20834</t>
  </si>
  <si>
    <t>AN-22457</t>
  </si>
  <si>
    <t>AN-23607</t>
  </si>
  <si>
    <t>AN-24191</t>
  </si>
  <si>
    <t>AN-20532</t>
  </si>
  <si>
    <t>AN-23915</t>
  </si>
  <si>
    <t>AN-22899</t>
  </si>
  <si>
    <t>AN-22942</t>
  </si>
  <si>
    <t>AN-21212</t>
  </si>
  <si>
    <t>AN-20594</t>
  </si>
  <si>
    <t>AN-22155</t>
  </si>
  <si>
    <t>AN-22226</t>
  </si>
  <si>
    <t>AN-23732</t>
  </si>
  <si>
    <t>AN-23298</t>
  </si>
  <si>
    <t>AN-21079</t>
  </si>
  <si>
    <t>AN-21090</t>
  </si>
  <si>
    <t>AN-23602</t>
  </si>
  <si>
    <t>AN-22507</t>
  </si>
  <si>
    <t>AN-22076</t>
  </si>
  <si>
    <t>AN-22424</t>
  </si>
  <si>
    <t>AN-21865</t>
  </si>
  <si>
    <t>AN-21434</t>
  </si>
  <si>
    <t>AN-20685</t>
  </si>
  <si>
    <t>AN-23702</t>
  </si>
  <si>
    <t>AN-22144</t>
  </si>
  <si>
    <t>AN-23826</t>
  </si>
  <si>
    <t>AN-23695</t>
  </si>
  <si>
    <t>AN-22735</t>
  </si>
  <si>
    <t>AN-22050</t>
  </si>
  <si>
    <t>AN-20887</t>
  </si>
  <si>
    <t>AN-22844</t>
  </si>
  <si>
    <t>AN-22621</t>
  </si>
  <si>
    <t>AN-22388</t>
  </si>
  <si>
    <t>AN-23528</t>
  </si>
  <si>
    <t>AN-23375</t>
  </si>
  <si>
    <t>AN-22244</t>
  </si>
  <si>
    <t>AN-23693</t>
  </si>
  <si>
    <t>AN-22646</t>
  </si>
  <si>
    <t>AN-23176</t>
  </si>
  <si>
    <t>AN-21789</t>
  </si>
  <si>
    <t>AN-21799</t>
  </si>
  <si>
    <t>AN-21803</t>
  </si>
  <si>
    <t>AN-23971</t>
  </si>
  <si>
    <t>AN-22222</t>
  </si>
  <si>
    <t>AN-23311</t>
  </si>
  <si>
    <t>AN-21075</t>
  </si>
  <si>
    <t>AN-23937</t>
  </si>
  <si>
    <t>AN-23522</t>
  </si>
  <si>
    <t>AN-23943</t>
  </si>
  <si>
    <t>AN-21796</t>
  </si>
  <si>
    <t>AN-24274</t>
  </si>
  <si>
    <t>AN-23128</t>
  </si>
  <si>
    <t>AN-21291</t>
  </si>
  <si>
    <t>AN-20139</t>
  </si>
  <si>
    <t>AN-24279</t>
  </si>
  <si>
    <t>AN-23719</t>
  </si>
  <si>
    <t>AN-23697</t>
  </si>
  <si>
    <t>AN-23700</t>
  </si>
  <si>
    <t>AN-22270</t>
  </si>
  <si>
    <t>AN-23260</t>
  </si>
  <si>
    <t>AN-23216</t>
  </si>
  <si>
    <t>AN-22587</t>
  </si>
  <si>
    <t>AN-23390</t>
  </si>
  <si>
    <t>AN-23150</t>
  </si>
  <si>
    <t>AN-23414</t>
  </si>
  <si>
    <t>AN-22990</t>
  </si>
  <si>
    <t>AN-22693</t>
  </si>
  <si>
    <t>AN-23164</t>
  </si>
  <si>
    <t>AN-22255</t>
  </si>
  <si>
    <t>AN-24088</t>
  </si>
  <si>
    <t>AN-23040</t>
  </si>
  <si>
    <t>AN-22998</t>
  </si>
  <si>
    <t>AN-23039</t>
  </si>
  <si>
    <t>AN-23038</t>
  </si>
  <si>
    <t>AN-20300</t>
  </si>
  <si>
    <t>AN-24400</t>
  </si>
  <si>
    <t>AN-23810</t>
  </si>
  <si>
    <t>AN-23678</t>
  </si>
  <si>
    <t>AN-22506</t>
  </si>
  <si>
    <t>AN-23483</t>
  </si>
  <si>
    <t>AN-22684</t>
  </si>
  <si>
    <t>AN-23717</t>
  </si>
  <si>
    <t>AN-23106</t>
  </si>
  <si>
    <t>AN-22583</t>
  </si>
  <si>
    <t>AN-20940</t>
  </si>
  <si>
    <t>AN-23521</t>
  </si>
  <si>
    <t>AN-23211</t>
  </si>
  <si>
    <t>AN-23868</t>
  </si>
  <si>
    <t>AN-23957</t>
  </si>
  <si>
    <t>AN-23498</t>
  </si>
  <si>
    <t>AN-23284</t>
  </si>
  <si>
    <t>AN-23827</t>
  </si>
  <si>
    <t>AN-22760</t>
  </si>
  <si>
    <t>AN-22948</t>
  </si>
  <si>
    <t>AN-21553</t>
  </si>
  <si>
    <t>AN-20614</t>
  </si>
  <si>
    <t>AN-22677</t>
  </si>
  <si>
    <t>AN-13518</t>
  </si>
  <si>
    <t>AN-23593</t>
  </si>
  <si>
    <t>AN-23812</t>
  </si>
  <si>
    <t>AN-23288</t>
  </si>
  <si>
    <t>AN-22087</t>
  </si>
  <si>
    <t>AN-22938</t>
  </si>
  <si>
    <t>AN-22230</t>
  </si>
  <si>
    <t>AN-24353</t>
  </si>
  <si>
    <t>AN-22937</t>
  </si>
  <si>
    <t>AN-22433</t>
  </si>
  <si>
    <t>AN-22240</t>
  </si>
  <si>
    <t>AN-23561</t>
  </si>
  <si>
    <t>AN-22968</t>
  </si>
  <si>
    <t>AN-22876</t>
  </si>
  <si>
    <t>AN-22167</t>
  </si>
  <si>
    <t>AN-22038</t>
  </si>
  <si>
    <t>AN-23738</t>
  </si>
  <si>
    <t>AN-22872</t>
  </si>
  <si>
    <t>AN-21976</t>
  </si>
  <si>
    <t>AN-23794</t>
  </si>
  <si>
    <t>AN-13780</t>
  </si>
  <si>
    <t>AN-23190</t>
  </si>
  <si>
    <t>AN-23341</t>
  </si>
  <si>
    <t>AN-21649</t>
  </si>
  <si>
    <t>AN-21106</t>
  </si>
  <si>
    <t>AN-23844</t>
  </si>
  <si>
    <t>AN-20583</t>
  </si>
  <si>
    <t>AN-24089</t>
  </si>
  <si>
    <t>AN-23889</t>
  </si>
  <si>
    <t>AN-23822</t>
  </si>
  <si>
    <t>AN-22659</t>
  </si>
  <si>
    <t>AN-21844</t>
  </si>
  <si>
    <t>AN-23626</t>
  </si>
  <si>
    <t>AN-23225</t>
  </si>
  <si>
    <t>AN-23000</t>
  </si>
  <si>
    <t>AN-20577</t>
  </si>
  <si>
    <t>AN-24288</t>
  </si>
  <si>
    <t>AN-21851</t>
  </si>
  <si>
    <t>AN-24309</t>
  </si>
  <si>
    <t>AN-13960</t>
  </si>
  <si>
    <t>AN-23417</t>
  </si>
  <si>
    <t>AN-22799</t>
  </si>
  <si>
    <t>AN-23140</t>
  </si>
  <si>
    <t>AN-24150</t>
  </si>
  <si>
    <t>AN-24509</t>
  </si>
  <si>
    <t>AN-22753</t>
  </si>
  <si>
    <t>AN-23544</t>
  </si>
  <si>
    <t>AN-24121</t>
  </si>
  <si>
    <t>AN-23285</t>
  </si>
  <si>
    <t>AN-20597</t>
  </si>
  <si>
    <t>AN-20455</t>
  </si>
  <si>
    <t>AN-23476</t>
  </si>
  <si>
    <t>AN-20816</t>
  </si>
  <si>
    <t>AN-23198</t>
  </si>
  <si>
    <t>AN-23432</t>
  </si>
  <si>
    <t>AN-21660</t>
  </si>
  <si>
    <t>AN-22450</t>
  </si>
  <si>
    <t>AN-21164</t>
  </si>
  <si>
    <t>AN-24086</t>
  </si>
  <si>
    <t>AN-24446</t>
  </si>
  <si>
    <t>AN-24072</t>
  </si>
  <si>
    <t>AN-22526</t>
  </si>
  <si>
    <t>AN-22049</t>
  </si>
  <si>
    <t>AN-21887</t>
  </si>
  <si>
    <t>AN-22013</t>
  </si>
  <si>
    <t>AN-23929</t>
  </si>
  <si>
    <t>AN-22550</t>
  </si>
  <si>
    <t>AN-23983</t>
  </si>
  <si>
    <t>AN-23394</t>
  </si>
  <si>
    <t>AN-23519</t>
  </si>
  <si>
    <t>AN-23252</t>
  </si>
  <si>
    <t>AN-22885</t>
  </si>
  <si>
    <t>AN-22357</t>
  </si>
  <si>
    <t>AN-23262</t>
  </si>
  <si>
    <t>AN-22666</t>
  </si>
  <si>
    <t>AN-23546</t>
  </si>
  <si>
    <t>AN-24527</t>
  </si>
  <si>
    <t>AN-22648</t>
  </si>
  <si>
    <t>AN-24207</t>
  </si>
  <si>
    <t>AN-23991</t>
  </si>
  <si>
    <t>AN-23721</t>
  </si>
  <si>
    <t>AN-22762</t>
  </si>
  <si>
    <t>AN-21235</t>
  </si>
  <si>
    <t>AN-21341</t>
  </si>
  <si>
    <t>AN-24646</t>
  </si>
  <si>
    <t>AN-23948</t>
  </si>
  <si>
    <t>AN-22755</t>
  </si>
  <si>
    <t>AN-22057</t>
  </si>
  <si>
    <t>AN-23495</t>
  </si>
  <si>
    <t>AN-22985</t>
  </si>
  <si>
    <t>AN-23001</t>
  </si>
  <si>
    <t>AN-23149</t>
  </si>
  <si>
    <t>AN-23144</t>
  </si>
  <si>
    <t>AN-22501</t>
  </si>
  <si>
    <t>AN-22708</t>
  </si>
  <si>
    <t>AN-24338</t>
  </si>
  <si>
    <t>AN-24070</t>
  </si>
  <si>
    <t>AN-20744</t>
  </si>
  <si>
    <t>AN-24358</t>
  </si>
  <si>
    <t>AN-23099</t>
  </si>
  <si>
    <t>AN-24613</t>
  </si>
  <si>
    <t>AN-22602</t>
  </si>
  <si>
    <t>AN-20939</t>
  </si>
  <si>
    <t>AN-23220</t>
  </si>
  <si>
    <t>AN-23524</t>
  </si>
  <si>
    <t>AN-23846</t>
  </si>
  <si>
    <t>AN-24084</t>
  </si>
  <si>
    <t>AN-23450</t>
  </si>
  <si>
    <t>AN-20567</t>
  </si>
  <si>
    <t>AN-20131</t>
  </si>
  <si>
    <t>AN-24062</t>
  </si>
  <si>
    <t>AN-23360</t>
  </si>
  <si>
    <t>AN-23228</t>
  </si>
  <si>
    <t>AN-23054</t>
  </si>
  <si>
    <t>AN-21774</t>
  </si>
  <si>
    <t>AN-23194</t>
  </si>
  <si>
    <t>AN-23832</t>
  </si>
  <si>
    <t>AN-24205</t>
  </si>
  <si>
    <t>AN-23279</t>
  </si>
  <si>
    <t>AN-23855</t>
  </si>
  <si>
    <t>AN-22694</t>
  </si>
  <si>
    <t>AN-23772</t>
  </si>
  <si>
    <t>AN-22489</t>
  </si>
  <si>
    <t>AN-23415</t>
  </si>
  <si>
    <t>AN-22446</t>
  </si>
  <si>
    <t>AN-22123</t>
  </si>
  <si>
    <t>AN-23636</t>
  </si>
  <si>
    <t>AN-23380</t>
  </si>
  <si>
    <t>AN-22896</t>
  </si>
  <si>
    <t>AN-21770</t>
  </si>
  <si>
    <t>AN-20860</t>
  </si>
  <si>
    <t>AN-21005</t>
  </si>
  <si>
    <t>AN-24437</t>
  </si>
  <si>
    <t>AN-22106</t>
  </si>
  <si>
    <t>AN-23219</t>
  </si>
  <si>
    <t>AN-23020</t>
  </si>
  <si>
    <t>AN-24277</t>
  </si>
  <si>
    <t>AN-24032</t>
  </si>
  <si>
    <t>AN-22657</t>
  </si>
  <si>
    <t>AN-20941</t>
  </si>
  <si>
    <t>AN-24329</t>
  </si>
  <si>
    <t>AN-24336</t>
  </si>
  <si>
    <t>AN-23477</t>
  </si>
  <si>
    <t>AN-24011</t>
  </si>
  <si>
    <t>AN-23775</t>
  </si>
  <si>
    <t>AN-21806</t>
  </si>
  <si>
    <t>AN-23206</t>
  </si>
  <si>
    <t>AN-22943</t>
  </si>
  <si>
    <t>AN-22417</t>
  </si>
  <si>
    <t>AN-21690</t>
  </si>
  <si>
    <t>AN-24264</t>
  </si>
  <si>
    <t>AN-24085</t>
  </si>
  <si>
    <t>AN-23696</t>
  </si>
  <si>
    <t>AN-21385</t>
  </si>
  <si>
    <t>AN-24502</t>
  </si>
  <si>
    <t>AN-22715</t>
  </si>
  <si>
    <t>AN-21748</t>
  </si>
  <si>
    <t>AN-24518</t>
  </si>
  <si>
    <t>AN-24078</t>
  </si>
  <si>
    <t>AN-23946</t>
  </si>
  <si>
    <t>AN-24529</t>
  </si>
  <si>
    <t>AN-23926</t>
  </si>
  <si>
    <t>AN-23690</t>
  </si>
  <si>
    <t>AN-23118</t>
  </si>
  <si>
    <t>AN-21961</t>
  </si>
  <si>
    <t>AN-21006</t>
  </si>
  <si>
    <t>AN-23071</t>
  </si>
  <si>
    <t>AN-23349</t>
  </si>
  <si>
    <t>AN-24642</t>
  </si>
  <si>
    <t>AN-22378</t>
  </si>
  <si>
    <t>AN-22831</t>
  </si>
  <si>
    <t>AN-24077</t>
  </si>
  <si>
    <t>AN-24552</t>
  </si>
  <si>
    <t>AN-23722</t>
  </si>
  <si>
    <t>AN-22748</t>
  </si>
  <si>
    <t>AN-23643</t>
  </si>
  <si>
    <t>AN-20049</t>
  </si>
  <si>
    <t>AN-23025</t>
  </si>
  <si>
    <t>AN-20787</t>
  </si>
  <si>
    <t>AN-20159</t>
  </si>
  <si>
    <t>AN-23731</t>
  </si>
  <si>
    <t>AN-22949</t>
  </si>
  <si>
    <t>AN-22796</t>
  </si>
  <si>
    <t>AN-22581</t>
  </si>
  <si>
    <t>AN-24112</t>
  </si>
  <si>
    <t>AN-22020</t>
  </si>
  <si>
    <t>AN-21982</t>
  </si>
  <si>
    <t>AN-24443</t>
  </si>
  <si>
    <t>AN-23265</t>
  </si>
  <si>
    <t>AN-23536</t>
  </si>
  <si>
    <t>AN-22986</t>
  </si>
  <si>
    <t>AN-24244</t>
  </si>
  <si>
    <t>AN-22837</t>
  </si>
  <si>
    <t>AN-24360</t>
  </si>
  <si>
    <t>AN-24292</t>
  </si>
  <si>
    <t>AN-12710</t>
  </si>
  <si>
    <t>AN-22092</t>
  </si>
  <si>
    <t>AN-22093</t>
  </si>
  <si>
    <t>AN-12359</t>
  </si>
  <si>
    <t>AN-23930</t>
  </si>
  <si>
    <t>AN-23728</t>
  </si>
  <si>
    <t>AN-22961</t>
  </si>
  <si>
    <t>AN-24711</t>
  </si>
  <si>
    <t>AN-23893</t>
  </si>
  <si>
    <t>AN-22080</t>
  </si>
  <si>
    <t>AN-22611</t>
  </si>
  <si>
    <t>AN-23152</t>
  </si>
  <si>
    <t>AN-24575</t>
  </si>
  <si>
    <t>AN-23485</t>
  </si>
  <si>
    <t>AN-22765</t>
  </si>
  <si>
    <t>AN-14362</t>
  </si>
  <si>
    <t>AN-22976</t>
  </si>
  <si>
    <t>AN-22877</t>
  </si>
  <si>
    <t>AN-24496</t>
  </si>
  <si>
    <t>AN-22279</t>
  </si>
  <si>
    <t>AN-20922</t>
  </si>
  <si>
    <t>AN-24145</t>
  </si>
  <si>
    <t>AN-23730</t>
  </si>
  <si>
    <t>AN-23892</t>
  </si>
  <si>
    <t>AN-24654</t>
  </si>
  <si>
    <t>AN-24100</t>
  </si>
  <si>
    <t>AN-24196</t>
  </si>
  <si>
    <t>AN-23595</t>
  </si>
  <si>
    <t>AN-21084</t>
  </si>
  <si>
    <t>AN-23030</t>
  </si>
  <si>
    <t>AN-24651</t>
  </si>
  <si>
    <t>AN-24729</t>
  </si>
  <si>
    <t>AN-24224</t>
  </si>
  <si>
    <t>AN-23085</t>
  </si>
  <si>
    <t>AN-22854</t>
  </si>
  <si>
    <t>AN-22824</t>
  </si>
  <si>
    <t>AN-21985</t>
  </si>
  <si>
    <t>AN-21978</t>
  </si>
  <si>
    <t>AN-23625</t>
  </si>
  <si>
    <t>AN-23742</t>
  </si>
  <si>
    <t>AN-23550</t>
  </si>
  <si>
    <t>AN-23793</t>
  </si>
  <si>
    <t>AN-22582</t>
  </si>
  <si>
    <t>AN-23788</t>
  </si>
  <si>
    <t>AN-23444</t>
  </si>
  <si>
    <t>AN-22797</t>
  </si>
  <si>
    <t>AN-21597</t>
  </si>
  <si>
    <t>AN-24235</t>
  </si>
  <si>
    <t>AN-24566</t>
  </si>
  <si>
    <t>AN-23131</t>
  </si>
  <si>
    <t>AN-22343</t>
  </si>
  <si>
    <t>AN-23761</t>
  </si>
  <si>
    <t>AN-23346</t>
  </si>
  <si>
    <t>AN-22529</t>
  </si>
  <si>
    <t>AN-23135</t>
  </si>
  <si>
    <t>AN-23171</t>
  </si>
  <si>
    <t>AN-21016</t>
  </si>
  <si>
    <t>AN-24002</t>
  </si>
  <si>
    <t>AN-22913</t>
  </si>
  <si>
    <t>AN-22725</t>
  </si>
  <si>
    <t>AN-20591</t>
  </si>
  <si>
    <t>AN-22473</t>
  </si>
  <si>
    <t>AN-22474</t>
  </si>
  <si>
    <t>AN-24179</t>
  </si>
  <si>
    <t>AN-22326</t>
  </si>
  <si>
    <t>AN-21443</t>
  </si>
  <si>
    <t>AN-24387</t>
  </si>
  <si>
    <t>AN-21964</t>
  </si>
  <si>
    <t>AN-24820</t>
  </si>
  <si>
    <t>AN-23704</t>
  </si>
  <si>
    <t>AN-14234</t>
  </si>
  <si>
    <t>AN-21346</t>
  </si>
  <si>
    <t>AN-22411</t>
  </si>
  <si>
    <t>AN-13100</t>
  </si>
  <si>
    <t>AN-23541</t>
  </si>
  <si>
    <t>AN-21907</t>
  </si>
  <si>
    <t>AN-22108</t>
  </si>
  <si>
    <t>AN-22980</t>
  </si>
  <si>
    <t>AN-23511</t>
  </si>
  <si>
    <t>AN-23911</t>
  </si>
  <si>
    <t>AN-12120</t>
  </si>
  <si>
    <t>AN-24455</t>
  </si>
  <si>
    <t>AN-22905</t>
  </si>
  <si>
    <t>AN-24229</t>
  </si>
  <si>
    <t>AN-22224</t>
  </si>
  <si>
    <t>AN-21898</t>
  </si>
  <si>
    <t>AN-21971</t>
  </si>
  <si>
    <t>AN-24560</t>
  </si>
  <si>
    <t>AN-14387</t>
  </si>
  <si>
    <t>AN-22465</t>
  </si>
  <si>
    <t>AN-23061</t>
  </si>
  <si>
    <t>AN-23155</t>
  </si>
  <si>
    <t>AN-22840</t>
  </si>
  <si>
    <t>AN-24498</t>
  </si>
  <si>
    <t>AN-21426</t>
  </si>
  <si>
    <t>AN-22413</t>
  </si>
  <si>
    <t>AN-22478</t>
  </si>
  <si>
    <t>AN-24583</t>
  </si>
  <si>
    <t>AN-23127</t>
  </si>
  <si>
    <t>AN-24097</t>
  </si>
  <si>
    <t>AN-21727</t>
  </si>
  <si>
    <t>AN-24772</t>
  </si>
  <si>
    <t>AN-23805</t>
  </si>
  <si>
    <t>AN-23454</t>
  </si>
  <si>
    <t>AN-24809</t>
  </si>
  <si>
    <t>AN-22721</t>
  </si>
  <si>
    <t>AN-22770</t>
  </si>
  <si>
    <t>AN-23017</t>
  </si>
  <si>
    <t>AN-20883</t>
  </si>
  <si>
    <t>AN-23202</t>
  </si>
  <si>
    <t>AN-22999</t>
  </si>
  <si>
    <t>AN-23907</t>
  </si>
  <si>
    <t>AN-22732</t>
  </si>
  <si>
    <t>AN-22975</t>
  </si>
  <si>
    <t>AN-22977</t>
  </si>
  <si>
    <t>AN-23906</t>
  </si>
  <si>
    <t>AN-22978</t>
  </si>
  <si>
    <t>AN-21173</t>
  </si>
  <si>
    <t>AN-21448</t>
  </si>
  <si>
    <t>AN-22121</t>
  </si>
  <si>
    <t>AN-23500</t>
  </si>
  <si>
    <t>AN-23658</t>
  </si>
  <si>
    <t>AN-24143</t>
  </si>
  <si>
    <t>AN-23954</t>
  </si>
  <si>
    <t>AN-23729</t>
  </si>
  <si>
    <t>AN-23953</t>
  </si>
  <si>
    <t>AN-24508</t>
  </si>
  <si>
    <t>AN-24456</t>
  </si>
  <si>
    <t>AN-23013</t>
  </si>
  <si>
    <t>AN-23026</t>
  </si>
  <si>
    <t>AN-22149</t>
  </si>
  <si>
    <t>AN-24501</t>
  </si>
  <si>
    <t>AN-24658</t>
  </si>
  <si>
    <t>AN-24699</t>
  </si>
  <si>
    <t>AN-22954</t>
  </si>
  <si>
    <t>AN-23183</t>
  </si>
  <si>
    <t>AN-24572</t>
  </si>
  <si>
    <t>AN-24423</t>
  </si>
  <si>
    <t>AN-23583</t>
  </si>
  <si>
    <t>AN-23590</t>
  </si>
  <si>
    <t>AN-22539</t>
  </si>
  <si>
    <t>AN-20856</t>
  </si>
  <si>
    <t>AN-24394</t>
  </si>
  <si>
    <t>AN-24822</t>
  </si>
  <si>
    <t>AN-22818</t>
  </si>
  <si>
    <t>AN-23174</t>
  </si>
  <si>
    <t>AN-23203</t>
  </si>
  <si>
    <t>AN-21736</t>
  </si>
  <si>
    <t>AN-23024</t>
  </si>
  <si>
    <t>AN-23745</t>
  </si>
  <si>
    <t>AN-24133</t>
  </si>
  <si>
    <t>AN-23509</t>
  </si>
  <si>
    <t>AN-22665</t>
  </si>
  <si>
    <t>AN-23146</t>
  </si>
  <si>
    <t>AN-24841</t>
  </si>
  <si>
    <t>AN-22591</t>
  </si>
  <si>
    <t>AN-23350</t>
  </si>
  <si>
    <t>AN-22690</t>
  </si>
  <si>
    <t>AN-24715</t>
  </si>
  <si>
    <t>AN-24726</t>
  </si>
  <si>
    <t>AN-22179</t>
  </si>
  <si>
    <t>AN-22014</t>
  </si>
  <si>
    <t>AN-24033</t>
  </si>
  <si>
    <t>AN-24769</t>
  </si>
  <si>
    <t>AN-24194</t>
  </si>
  <si>
    <t>AN-24061</t>
  </si>
  <si>
    <t>AN-23655</t>
  </si>
  <si>
    <t>AN-23431</t>
  </si>
  <si>
    <t>AN-24916</t>
  </si>
  <si>
    <t>AN-24424</t>
  </si>
  <si>
    <t>AN-24066</t>
  </si>
  <si>
    <t>AN-20356</t>
  </si>
  <si>
    <t>AN-21023</t>
  </si>
  <si>
    <t>AN-24177</t>
  </si>
  <si>
    <t>AN-13803</t>
  </si>
  <si>
    <t>AN-23058</t>
  </si>
  <si>
    <t>AN-24788</t>
  </si>
  <si>
    <t>AN-24041</t>
  </si>
  <si>
    <t>AN-21876</t>
  </si>
  <si>
    <t>AN-22882</t>
  </si>
  <si>
    <t>AN-20484</t>
  </si>
  <si>
    <t>AN-24303</t>
  </si>
  <si>
    <t>AN-24919</t>
  </si>
  <si>
    <t>AN-21258</t>
  </si>
  <si>
    <t>AN-24872</t>
  </si>
  <si>
    <t>AN-21543</t>
  </si>
  <si>
    <t>AN-23867</t>
  </si>
  <si>
    <t>AN-24343</t>
  </si>
  <si>
    <t>AN-23928</t>
  </si>
  <si>
    <t>AN-21716</t>
  </si>
  <si>
    <t>AN-24714</t>
  </si>
  <si>
    <t>AN-23423</t>
  </si>
  <si>
    <t>AN-24579</t>
  </si>
  <si>
    <t>AN-24157</t>
  </si>
  <si>
    <t>AN-23571</t>
  </si>
  <si>
    <t>AN-20486</t>
  </si>
  <si>
    <t>AN-24827</t>
  </si>
  <si>
    <t>AN-23529</t>
  </si>
  <si>
    <t>AN-22516</t>
  </si>
  <si>
    <t>AN-23744</t>
  </si>
  <si>
    <t>AN-24294</t>
  </si>
  <si>
    <t>AN-21734</t>
  </si>
  <si>
    <t>AN-24707</t>
  </si>
  <si>
    <t>AN-23272</t>
  </si>
  <si>
    <t>AN-22389</t>
  </si>
  <si>
    <t>AN-21074</t>
  </si>
  <si>
    <t>AN-24413</t>
  </si>
  <si>
    <t>AN-21644</t>
  </si>
  <si>
    <t>AN-23723</t>
  </si>
  <si>
    <t>AN-23890</t>
  </si>
  <si>
    <t>AN-24528</t>
  </si>
  <si>
    <t>AN-20448</t>
  </si>
  <si>
    <t>AN-13598</t>
  </si>
  <si>
    <t>AN-23277</t>
  </si>
  <si>
    <t>AN-22487</t>
  </si>
  <si>
    <t>AN-24266</t>
  </si>
  <si>
    <t>AN-23486</t>
  </si>
  <si>
    <t>AN-21094</t>
  </si>
  <si>
    <t>AN-24836</t>
  </si>
  <si>
    <t>AN-23407</t>
  </si>
  <si>
    <t>AN-24104</t>
  </si>
  <si>
    <t>AN-23308</t>
  </si>
  <si>
    <t>AN-24223</t>
  </si>
  <si>
    <t>AN-11932</t>
  </si>
  <si>
    <t>AN-23405</t>
  </si>
  <si>
    <t>AN-21812</t>
  </si>
  <si>
    <t>AN-23148</t>
  </si>
  <si>
    <t>AN-24373</t>
  </si>
  <si>
    <t>AN-20327</t>
  </si>
  <si>
    <t>AN-24764</t>
  </si>
  <si>
    <t>AN-22625</t>
  </si>
  <si>
    <t>AN-22074</t>
  </si>
  <si>
    <t>AN-24308</t>
  </si>
  <si>
    <t>AN-24670</t>
  </si>
  <si>
    <t>AN-23955</t>
  </si>
  <si>
    <t>AN-22994</t>
  </si>
  <si>
    <t>AN-24548</t>
  </si>
  <si>
    <t>AN-24931</t>
  </si>
  <si>
    <t>AN-24647</t>
  </si>
  <si>
    <t>AN-24716</t>
  </si>
  <si>
    <t>AN-23204</t>
  </si>
  <si>
    <t>AN-24513</t>
  </si>
  <si>
    <t>AN-23746</t>
  </si>
  <si>
    <t>AN-20947</t>
  </si>
  <si>
    <t>AN-22921</t>
  </si>
  <si>
    <t>AN-22070</t>
  </si>
  <si>
    <t>AN-22771</t>
  </si>
  <si>
    <t>AN-22772</t>
  </si>
  <si>
    <t>AN-22965</t>
  </si>
  <si>
    <t>AN-23508</t>
  </si>
  <si>
    <t>AN-22800</t>
  </si>
  <si>
    <t>AN-21192</t>
  </si>
  <si>
    <t>AN-23119</t>
  </si>
  <si>
    <t>AN-24950</t>
  </si>
  <si>
    <t>AN-24584</t>
  </si>
  <si>
    <t>AN-24087</t>
  </si>
  <si>
    <t>AN-21988</t>
  </si>
  <si>
    <t>AN-22116</t>
  </si>
  <si>
    <t>AN-14401</t>
  </si>
  <si>
    <t>AN-22689</t>
  </si>
  <si>
    <t>AN-23493</t>
  </si>
  <si>
    <t>AN-22833</t>
  </si>
  <si>
    <t>AN-21902</t>
  </si>
  <si>
    <t>AN-22150</t>
  </si>
  <si>
    <t>AN-24159</t>
  </si>
  <si>
    <t>AN-24474</t>
  </si>
  <si>
    <t>AN-13618</t>
  </si>
  <si>
    <t>AN-24311</t>
  </si>
  <si>
    <t>AN-23699</t>
  </si>
  <si>
    <t>AN-21565</t>
  </si>
  <si>
    <t>AN-13106</t>
  </si>
  <si>
    <t>AN-23361</t>
  </si>
  <si>
    <t>AN-23015</t>
  </si>
  <si>
    <t>AN-23014</t>
  </si>
  <si>
    <t>AN-22703</t>
  </si>
  <si>
    <t>AN-22185</t>
  </si>
  <si>
    <t>AN-24091</t>
  </si>
  <si>
    <t>AN-22412</t>
  </si>
  <si>
    <t>AN-24063</t>
  </si>
  <si>
    <t>AN-23604</t>
  </si>
  <si>
    <t>AN-24281</t>
  </si>
  <si>
    <t>AN-23642</t>
  </si>
  <si>
    <t>AN-24092</t>
  </si>
  <si>
    <t>AN-23420</t>
  </si>
  <si>
    <t>AN-24917</t>
  </si>
  <si>
    <t>AN-24489</t>
  </si>
  <si>
    <t>AN-24425</t>
  </si>
  <si>
    <t>AN-22681</t>
  </si>
  <si>
    <t>AN-24349</t>
  </si>
  <si>
    <t>AN-23471</t>
  </si>
  <si>
    <t>AN-24845</t>
  </si>
  <si>
    <t>AN-24900</t>
  </si>
  <si>
    <t>AN-24590</t>
  </si>
  <si>
    <t>AN-22553</t>
  </si>
  <si>
    <t>AN-23976</t>
  </si>
  <si>
    <t>AN-13955</t>
  </si>
  <si>
    <t>AN-23553</t>
  </si>
  <si>
    <t>AN-23850</t>
  </si>
  <si>
    <t>AN-22508</t>
  </si>
  <si>
    <t>AN-21731</t>
  </si>
  <si>
    <t>AN-21490</t>
  </si>
  <si>
    <t>AN-24914</t>
  </si>
  <si>
    <t>AN-21429</t>
  </si>
  <si>
    <t>AN-24743</t>
  </si>
  <si>
    <t>AN-23629</t>
  </si>
  <si>
    <t>AN-23184</t>
  </si>
  <si>
    <t>AN-23124</t>
  </si>
  <si>
    <t>AN-25072</t>
  </si>
  <si>
    <t>AN-24795</t>
  </si>
  <si>
    <t>AN-22922</t>
  </si>
  <si>
    <t>AN-20807</t>
  </si>
  <si>
    <t>AN-24853</t>
  </si>
  <si>
    <t>AN-23063</t>
  </si>
  <si>
    <t>AN-20679</t>
  </si>
  <si>
    <t>AN-23569</t>
  </si>
  <si>
    <t>AN-22036</t>
  </si>
  <si>
    <t>AN-23303</t>
  </si>
  <si>
    <t>AN-22528</t>
  </si>
  <si>
    <t>AN-23008</t>
  </si>
  <si>
    <t>AN-22268</t>
  </si>
  <si>
    <t>AN-21163</t>
  </si>
  <si>
    <t>AN-24479</t>
  </si>
  <si>
    <t>AN-23999</t>
  </si>
  <si>
    <t>AN-24861</t>
  </si>
  <si>
    <t>AN-24649</t>
  </si>
  <si>
    <t>AN-23549</t>
  </si>
  <si>
    <t>AN-22912</t>
  </si>
  <si>
    <t>AN-22679</t>
  </si>
  <si>
    <t>AN-24800</t>
  </si>
  <si>
    <t>AN-21424</t>
  </si>
  <si>
    <t>AN-23322</t>
  </si>
  <si>
    <t>AN-14197</t>
  </si>
  <si>
    <t>AN-24930</t>
  </si>
  <si>
    <t>AN-22216</t>
  </si>
  <si>
    <t>AN-22746</t>
  </si>
  <si>
    <t>AN-23066</t>
  </si>
  <si>
    <t>AN-22217</t>
  </si>
  <si>
    <t>AN-22029</t>
  </si>
  <si>
    <t>AN-21886</t>
  </si>
  <si>
    <t>AN-23197</t>
  </si>
  <si>
    <t>AN-24661</t>
  </si>
  <si>
    <t>AN-23330</t>
  </si>
  <si>
    <t>AN-23143</t>
  </si>
  <si>
    <t>AN-22065</t>
  </si>
  <si>
    <t>AN-24625</t>
  </si>
  <si>
    <t>AN-24419</t>
  </si>
  <si>
    <t>AN-23990</t>
  </si>
  <si>
    <t>AN-24135</t>
  </si>
  <si>
    <t>AN-23736</t>
  </si>
  <si>
    <t>AN-23105</t>
  </si>
  <si>
    <t>AN-24860</t>
  </si>
  <si>
    <t>AN-24184</t>
  </si>
  <si>
    <t>AN-20811</t>
  </si>
  <si>
    <t>AN-25223</t>
  </si>
  <si>
    <t>AN-24993</t>
  </si>
  <si>
    <t>AN-25080</t>
  </si>
  <si>
    <t>AN-22042</t>
  </si>
  <si>
    <t>AN-24230</t>
  </si>
  <si>
    <t>AN-22923</t>
  </si>
  <si>
    <t>AN-24907</t>
  </si>
  <si>
    <t>AN-24301</t>
  </si>
  <si>
    <t>AN-22016</t>
  </si>
  <si>
    <t>AN-23309</t>
  </si>
  <si>
    <t>AN-22246</t>
  </si>
  <si>
    <t>AN-25133</t>
  </si>
  <si>
    <t>AN-24468</t>
  </si>
  <si>
    <t>AN-24304</t>
  </si>
  <si>
    <t>AN-23244</t>
  </si>
  <si>
    <t>AN-24487</t>
  </si>
  <si>
    <t>AN-23956</t>
  </si>
  <si>
    <t>AN-21875</t>
  </si>
  <si>
    <t>AN-23766</t>
  </si>
  <si>
    <t>AN-24981</t>
  </si>
  <si>
    <t>AN-22959</t>
  </si>
  <si>
    <t>AN-23871</t>
  </si>
  <si>
    <t>AN-13642</t>
  </si>
  <si>
    <t>AN-24335</t>
  </si>
  <si>
    <t>AN-23012</t>
  </si>
  <si>
    <t>AN-20950</t>
  </si>
  <si>
    <t>AN-25008</t>
  </si>
  <si>
    <t>AN-20930</t>
  </si>
  <si>
    <t>AN-23120</t>
  </si>
  <si>
    <t>AN-24606</t>
  </si>
  <si>
    <t>AN-23451</t>
  </si>
  <si>
    <t>AN-23565</t>
  </si>
  <si>
    <t>AN-23573</t>
  </si>
  <si>
    <t>AN-25031</t>
  </si>
  <si>
    <t>AN-22988</t>
  </si>
  <si>
    <t>AN-21838</t>
  </si>
  <si>
    <t>AN-24924</t>
  </si>
  <si>
    <t>AN-25025</t>
  </si>
  <si>
    <t>AN-23824</t>
  </si>
  <si>
    <t>AN-24126</t>
  </si>
  <si>
    <t>AN-25225</t>
  </si>
  <si>
    <t>AN-21999</t>
  </si>
  <si>
    <t>AN-24790</t>
  </si>
  <si>
    <t>AN-22845</t>
  </si>
  <si>
    <t>AN-25283</t>
  </si>
  <si>
    <t>AN-24471</t>
  </si>
  <si>
    <t>AN-23581</t>
  </si>
  <si>
    <t>AN-22722</t>
  </si>
  <si>
    <t>AN-22855</t>
  </si>
  <si>
    <t>AN-23434</t>
  </si>
  <si>
    <t>AN-24034</t>
  </si>
  <si>
    <t>AN-23879</t>
  </si>
  <si>
    <t>AN-22881</t>
  </si>
  <si>
    <t>AN-23231</t>
  </si>
  <si>
    <t>AN-24805</t>
  </si>
  <si>
    <t>AN-23701</t>
  </si>
  <si>
    <t>*Baseline is median from FY21 to current</t>
  </si>
  <si>
    <t>Website satisfaction rate</t>
  </si>
  <si>
    <t>Connection project timeframe</t>
  </si>
  <si>
    <t>Attachment 7.2: Proposed CSIS metrics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</si>
</sst>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0.000%"/>
    <numFmt numFmtId="166" formatCode="#,##0.0"/>
    <numFmt numFmtId="167" formatCode="0.0"/>
    <numFmt numFmtId="168" formatCode="0.000"/>
    <numFmt numFmtId="169" formatCode="[$-C09]dd\-mmm\-yy;@"/>
    <numFmt numFmtId="170" formatCode="[$-C09]d\ mmmm\ yyyy;@"/>
    <numFmt numFmtId="171" formatCode="0.000000"/>
  </numFmts>
  <fonts count="3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FF0000"/>
      <name val="Calibri"/>
      <family val="2"/>
      <scheme val="minor"/>
    </font>
    <font>
      <sz val="10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  <scheme val="minor"/>
    </font>
    <font>
      <sz val="10"/>
      <color theme="4"/>
      <name val="Cambria"/>
      <family val="2"/>
      <scheme val="major"/>
    </font>
    <font>
      <sz val="12"/>
      <color theme="4"/>
      <name val="Arial"/>
      <family val="2"/>
    </font>
    <font>
      <b/>
      <sz val="10"/>
      <color theme="4"/>
      <name val="Calibri"/>
      <family val="2"/>
      <scheme val="minor"/>
    </font>
    <font>
      <b/>
      <sz val="14"/>
      <color theme="0"/>
      <name val="Calibri"/>
      <family val="2"/>
    </font>
    <font>
      <sz val="11"/>
      <color theme="4"/>
      <name val="Calibri"/>
      <family val="2"/>
      <scheme val="minor"/>
    </font>
    <font>
      <sz val="9"/>
      <color theme="1"/>
      <name val="Arial"/>
      <family val="2"/>
    </font>
    <font>
      <b/>
      <sz val="20"/>
      <color rgb="FF002060"/>
      <name val="Arial"/>
      <family val="2"/>
    </font>
    <font>
      <sz val="14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7" fillId="0" borderId="0" applyFont="0" applyFill="0" applyBorder="0" applyAlignment="0" applyProtection="0"/>
    <xf numFmtId="0" fontId="8" fillId="0" borderId="0"/>
    <xf numFmtId="0" fontId="15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0" fontId="2" fillId="0" borderId="0"/>
  </cellStyleXfs>
  <cellXfs count="88">
    <xf numFmtId="0" fontId="0" fillId="0" borderId="0" xfId="0"/>
    <xf numFmtId="9" fontId="10" fillId="3" borderId="0" xfId="0" applyNumberFormat="1" applyFont="1" applyFill="1" applyAlignment="1">
      <alignment horizontal="center"/>
    </xf>
    <xf numFmtId="9" fontId="14" fillId="3" borderId="0" xfId="0" applyNumberFormat="1" applyFont="1" applyFill="1" applyAlignment="1">
      <alignment horizontal="center"/>
    </xf>
    <xf numFmtId="1" fontId="14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1" fontId="10" fillId="3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0" fillId="3" borderId="0" xfId="0" applyFill="1"/>
    <xf numFmtId="14" fontId="11" fillId="3" borderId="0" xfId="0" applyNumberFormat="1" applyFont="1" applyFill="1"/>
    <xf numFmtId="0" fontId="11" fillId="3" borderId="0" xfId="0" applyFont="1" applyFill="1"/>
    <xf numFmtId="0" fontId="11" fillId="3" borderId="0" xfId="0" applyFont="1" applyFill="1" applyAlignment="1">
      <alignment vertical="top"/>
    </xf>
    <xf numFmtId="0" fontId="11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/>
    </xf>
    <xf numFmtId="9" fontId="10" fillId="3" borderId="0" xfId="1" applyFont="1" applyFill="1" applyBorder="1" applyAlignment="1">
      <alignment horizontal="center"/>
    </xf>
    <xf numFmtId="164" fontId="10" fillId="3" borderId="0" xfId="1" applyNumberFormat="1" applyFont="1" applyFill="1"/>
    <xf numFmtId="9" fontId="16" fillId="3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17" fillId="3" borderId="0" xfId="0" applyFont="1" applyFill="1"/>
    <xf numFmtId="9" fontId="10" fillId="3" borderId="0" xfId="0" applyNumberFormat="1" applyFont="1" applyFill="1"/>
    <xf numFmtId="9" fontId="17" fillId="3" borderId="0" xfId="0" applyNumberFormat="1" applyFont="1" applyFill="1"/>
    <xf numFmtId="0" fontId="19" fillId="3" borderId="0" xfId="0" applyFont="1" applyFill="1"/>
    <xf numFmtId="9" fontId="19" fillId="3" borderId="0" xfId="0" applyNumberFormat="1" applyFont="1" applyFill="1"/>
    <xf numFmtId="0" fontId="9" fillId="4" borderId="0" xfId="0" applyFont="1" applyFill="1"/>
    <xf numFmtId="0" fontId="12" fillId="4" borderId="0" xfId="0" applyFont="1" applyFill="1" applyAlignment="1">
      <alignment horizontal="right"/>
    </xf>
    <xf numFmtId="0" fontId="20" fillId="4" borderId="0" xfId="0" applyFont="1" applyFill="1"/>
    <xf numFmtId="0" fontId="21" fillId="0" borderId="0" xfId="0" applyFont="1"/>
    <xf numFmtId="0" fontId="19" fillId="0" borderId="0" xfId="0" applyFont="1"/>
    <xf numFmtId="0" fontId="22" fillId="0" borderId="0" xfId="0" applyFont="1"/>
    <xf numFmtId="9" fontId="19" fillId="0" borderId="0" xfId="0" applyNumberFormat="1" applyFont="1"/>
    <xf numFmtId="3" fontId="19" fillId="0" borderId="0" xfId="0" applyNumberFormat="1" applyFont="1"/>
    <xf numFmtId="167" fontId="19" fillId="0" borderId="0" xfId="0" applyNumberFormat="1" applyFont="1"/>
    <xf numFmtId="10" fontId="19" fillId="0" borderId="0" xfId="0" applyNumberFormat="1" applyFont="1"/>
    <xf numFmtId="165" fontId="10" fillId="5" borderId="1" xfId="0" applyNumberFormat="1" applyFont="1" applyFill="1" applyBorder="1" applyAlignment="1">
      <alignment horizontal="center"/>
    </xf>
    <xf numFmtId="9" fontId="0" fillId="3" borderId="0" xfId="1" applyFont="1" applyFill="1"/>
    <xf numFmtId="164" fontId="10" fillId="3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0" fontId="23" fillId="3" borderId="0" xfId="0" applyFont="1" applyFill="1"/>
    <xf numFmtId="3" fontId="24" fillId="3" borderId="0" xfId="0" applyNumberFormat="1" applyFont="1" applyFill="1"/>
    <xf numFmtId="0" fontId="25" fillId="3" borderId="0" xfId="0" applyFont="1" applyFill="1"/>
    <xf numFmtId="9" fontId="17" fillId="3" borderId="0" xfId="0" applyNumberFormat="1" applyFont="1" applyFill="1" applyAlignment="1">
      <alignment horizontal="center"/>
    </xf>
    <xf numFmtId="9" fontId="25" fillId="3" borderId="0" xfId="0" applyNumberFormat="1" applyFont="1" applyFill="1"/>
    <xf numFmtId="10" fontId="17" fillId="3" borderId="0" xfId="0" applyNumberFormat="1" applyFont="1" applyFill="1" applyAlignment="1">
      <alignment horizontal="center"/>
    </xf>
    <xf numFmtId="166" fontId="24" fillId="3" borderId="0" xfId="0" applyNumberFormat="1" applyFont="1" applyFill="1"/>
    <xf numFmtId="0" fontId="26" fillId="3" borderId="0" xfId="0" applyFont="1" applyFill="1" applyAlignment="1">
      <alignment horizontal="center" vertical="center" wrapText="1"/>
    </xf>
    <xf numFmtId="3" fontId="17" fillId="3" borderId="0" xfId="0" applyNumberFormat="1" applyFont="1" applyFill="1"/>
    <xf numFmtId="1" fontId="17" fillId="3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164" fontId="17" fillId="3" borderId="0" xfId="1" applyNumberFormat="1" applyFont="1" applyFill="1"/>
    <xf numFmtId="0" fontId="27" fillId="4" borderId="0" xfId="0" applyFont="1" applyFill="1"/>
    <xf numFmtId="164" fontId="10" fillId="5" borderId="1" xfId="0" applyNumberFormat="1" applyFont="1" applyFill="1" applyBorder="1" applyAlignment="1">
      <alignment horizontal="center"/>
    </xf>
    <xf numFmtId="164" fontId="17" fillId="3" borderId="0" xfId="0" applyNumberFormat="1" applyFont="1" applyFill="1" applyAlignment="1">
      <alignment horizontal="right"/>
    </xf>
    <xf numFmtId="0" fontId="5" fillId="0" borderId="0" xfId="6" applyAlignment="1">
      <alignment wrapText="1"/>
    </xf>
    <xf numFmtId="0" fontId="5" fillId="0" borderId="0" xfId="6"/>
    <xf numFmtId="169" fontId="5" fillId="0" borderId="0" xfId="6" applyNumberFormat="1"/>
    <xf numFmtId="9" fontId="5" fillId="0" borderId="0" xfId="7" applyFont="1"/>
    <xf numFmtId="0" fontId="11" fillId="3" borderId="0" xfId="0" applyFont="1" applyFill="1" applyAlignment="1">
      <alignment horizontal="left"/>
    </xf>
    <xf numFmtId="3" fontId="10" fillId="0" borderId="0" xfId="6" applyNumberFormat="1" applyFont="1" applyAlignment="1">
      <alignment horizontal="center"/>
    </xf>
    <xf numFmtId="0" fontId="11" fillId="2" borderId="0" xfId="6" applyFont="1" applyFill="1" applyAlignment="1">
      <alignment wrapText="1"/>
    </xf>
    <xf numFmtId="0" fontId="18" fillId="0" borderId="0" xfId="6" applyFont="1" applyAlignment="1">
      <alignment wrapText="1"/>
    </xf>
    <xf numFmtId="167" fontId="5" fillId="0" borderId="0" xfId="6" applyNumberFormat="1" applyAlignment="1">
      <alignment wrapText="1"/>
    </xf>
    <xf numFmtId="0" fontId="18" fillId="0" borderId="0" xfId="6" applyFont="1"/>
    <xf numFmtId="0" fontId="28" fillId="0" borderId="0" xfId="6" applyFont="1"/>
    <xf numFmtId="10" fontId="28" fillId="0" borderId="0" xfId="1" applyNumberFormat="1" applyFont="1"/>
    <xf numFmtId="2" fontId="28" fillId="0" borderId="0" xfId="6" applyNumberFormat="1" applyFont="1"/>
    <xf numFmtId="9" fontId="17" fillId="3" borderId="0" xfId="1" applyFont="1" applyFill="1"/>
    <xf numFmtId="166" fontId="17" fillId="3" borderId="0" xfId="0" applyNumberFormat="1" applyFont="1" applyFill="1"/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165" fontId="19" fillId="0" borderId="0" xfId="0" applyNumberFormat="1" applyFont="1"/>
    <xf numFmtId="3" fontId="19" fillId="0" borderId="0" xfId="1" applyNumberFormat="1" applyFont="1" applyBorder="1"/>
    <xf numFmtId="164" fontId="19" fillId="0" borderId="0" xfId="0" applyNumberFormat="1" applyFont="1"/>
    <xf numFmtId="0" fontId="10" fillId="0" borderId="0" xfId="0" applyFont="1"/>
    <xf numFmtId="14" fontId="10" fillId="0" borderId="0" xfId="0" applyNumberFormat="1" applyFont="1"/>
    <xf numFmtId="0" fontId="5" fillId="0" borderId="0" xfId="6" applyAlignment="1">
      <alignment horizontal="center"/>
    </xf>
    <xf numFmtId="169" fontId="4" fillId="0" borderId="0" xfId="6" applyNumberFormat="1" applyFont="1"/>
    <xf numFmtId="9" fontId="10" fillId="5" borderId="1" xfId="1" applyFont="1" applyFill="1" applyBorder="1"/>
    <xf numFmtId="168" fontId="19" fillId="0" borderId="0" xfId="0" applyNumberFormat="1" applyFont="1" applyAlignment="1">
      <alignment horizontal="right"/>
    </xf>
    <xf numFmtId="0" fontId="2" fillId="0" borderId="0" xfId="9"/>
    <xf numFmtId="0" fontId="31" fillId="0" borderId="0" xfId="9" applyFont="1"/>
    <xf numFmtId="0" fontId="1" fillId="0" borderId="0" xfId="6" applyFont="1"/>
    <xf numFmtId="171" fontId="10" fillId="5" borderId="1" xfId="0" applyNumberFormat="1" applyFont="1" applyFill="1" applyBorder="1"/>
    <xf numFmtId="170" fontId="29" fillId="0" borderId="0" xfId="9" applyNumberFormat="1" applyFont="1" applyAlignment="1">
      <alignment horizontal="left" vertical="center"/>
    </xf>
    <xf numFmtId="0" fontId="30" fillId="0" borderId="0" xfId="9" applyFont="1" applyAlignment="1">
      <alignment horizontal="left" vertical="top" wrapText="1"/>
    </xf>
    <xf numFmtId="0" fontId="19" fillId="0" borderId="0" xfId="0" applyFont="1" applyAlignment="1">
      <alignment horizontal="left" vertical="center"/>
    </xf>
  </cellXfs>
  <cellStyles count="10">
    <cellStyle name="Normal" xfId="0" builtinId="0"/>
    <cellStyle name="Normal 10" xfId="2" xr:uid="{D0AB6938-4C3C-4964-A65C-6D9245325B79}"/>
    <cellStyle name="Normal 2" xfId="4" xr:uid="{9FD193A7-74ED-4541-A43C-705905CFECDA}"/>
    <cellStyle name="Normal 2 2" xfId="6" xr:uid="{F9626D45-6DB9-4DFC-BAC2-FFEA0D63006F}"/>
    <cellStyle name="Normal 3" xfId="8" xr:uid="{BCDB7191-452B-4F40-A2CE-23C97C5EFF68}"/>
    <cellStyle name="Normal 4" xfId="9" xr:uid="{84367DA5-D82D-454D-AD52-8D2D13312629}"/>
    <cellStyle name="Normal 5 2" xfId="3" xr:uid="{A6ADFFE9-96C5-4E75-AD1D-B62E901185FA}"/>
    <cellStyle name="Percent" xfId="1" builtinId="5"/>
    <cellStyle name="Percent 2" xfId="5" xr:uid="{CCDBF4FE-CB07-4F7A-8814-B32FD06A1806}"/>
    <cellStyle name="Percent 2 2" xfId="7" xr:uid="{D0547138-2414-45E7-B033-59B27458D5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38</xdr:row>
      <xdr:rowOff>125189</xdr:rowOff>
    </xdr:from>
    <xdr:to>
      <xdr:col>8</xdr:col>
      <xdr:colOff>377825</xdr:colOff>
      <xdr:row>39</xdr:row>
      <xdr:rowOff>15875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BD88803-9A10-40BD-A925-6637D5130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7135589"/>
          <a:ext cx="4940300" cy="74836"/>
        </a:xfrm>
        <a:prstGeom prst="rect">
          <a:avLst/>
        </a:prstGeom>
      </xdr:spPr>
    </xdr:pic>
    <xdr:clientData/>
  </xdr:twoCellAnchor>
  <xdr:twoCellAnchor>
    <xdr:from>
      <xdr:col>6</xdr:col>
      <xdr:colOff>231141</xdr:colOff>
      <xdr:row>36</xdr:row>
      <xdr:rowOff>27940</xdr:rowOff>
    </xdr:from>
    <xdr:to>
      <xdr:col>7</xdr:col>
      <xdr:colOff>752476</xdr:colOff>
      <xdr:row>37</xdr:row>
      <xdr:rowOff>169545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F3381C4-60C2-400B-8092-5F8093A04519}"/>
            </a:ext>
          </a:extLst>
        </xdr:cNvPr>
        <xdr:cNvGrpSpPr>
          <a:grpSpLocks/>
        </xdr:cNvGrpSpPr>
      </xdr:nvGrpSpPr>
      <xdr:grpSpPr bwMode="auto">
        <a:xfrm>
          <a:off x="4345941" y="6584315"/>
          <a:ext cx="1280160" cy="319405"/>
          <a:chOff x="8854" y="75"/>
          <a:chExt cx="1867" cy="513"/>
        </a:xfrm>
      </xdr:grpSpPr>
      <xdr:sp macro="" textlink="">
        <xdr:nvSpPr>
          <xdr:cNvPr id="4" name="AutoShape 22">
            <a:extLst>
              <a:ext uri="{FF2B5EF4-FFF2-40B4-BE49-F238E27FC236}">
                <a16:creationId xmlns:a16="http://schemas.microsoft.com/office/drawing/2014/main" id="{B66043C1-2B19-4947-BA93-73213471732B}"/>
              </a:ext>
            </a:extLst>
          </xdr:cNvPr>
          <xdr:cNvSpPr>
            <a:spLocks/>
          </xdr:cNvSpPr>
        </xdr:nvSpPr>
        <xdr:spPr bwMode="auto">
          <a:xfrm>
            <a:off x="9412" y="153"/>
            <a:ext cx="1309" cy="391"/>
          </a:xfrm>
          <a:custGeom>
            <a:avLst/>
            <a:gdLst>
              <a:gd name="T0" fmla="+- 0 9663 9412"/>
              <a:gd name="T1" fmla="*/ T0 w 1309"/>
              <a:gd name="T2" fmla="+- 0 391 154"/>
              <a:gd name="T3" fmla="*/ 391 h 391"/>
              <a:gd name="T4" fmla="+- 0 9504 9412"/>
              <a:gd name="T5" fmla="*/ T4 w 1309"/>
              <a:gd name="T6" fmla="+- 0 346 154"/>
              <a:gd name="T7" fmla="*/ 346 h 391"/>
              <a:gd name="T8" fmla="+- 0 9585 9412"/>
              <a:gd name="T9" fmla="*/ T8 w 1309"/>
              <a:gd name="T10" fmla="+- 0 188 154"/>
              <a:gd name="T11" fmla="*/ 188 h 391"/>
              <a:gd name="T12" fmla="+- 0 9413 9412"/>
              <a:gd name="T13" fmla="*/ T12 w 1309"/>
              <a:gd name="T14" fmla="+- 0 445 154"/>
              <a:gd name="T15" fmla="*/ 445 h 391"/>
              <a:gd name="T16" fmla="+- 0 9467 9412"/>
              <a:gd name="T17" fmla="*/ T16 w 1309"/>
              <a:gd name="T18" fmla="+- 0 452 154"/>
              <a:gd name="T19" fmla="*/ 452 h 391"/>
              <a:gd name="T20" fmla="+- 0 9625 9412"/>
              <a:gd name="T21" fmla="*/ T20 w 1309"/>
              <a:gd name="T22" fmla="+- 0 452 154"/>
              <a:gd name="T23" fmla="*/ 452 h 391"/>
              <a:gd name="T24" fmla="+- 0 9878 9412"/>
              <a:gd name="T25" fmla="*/ T24 w 1309"/>
              <a:gd name="T26" fmla="+- 0 255 154"/>
              <a:gd name="T27" fmla="*/ 255 h 391"/>
              <a:gd name="T28" fmla="+- 0 9816 9412"/>
              <a:gd name="T29" fmla="*/ T28 w 1309"/>
              <a:gd name="T30" fmla="+- 0 397 154"/>
              <a:gd name="T31" fmla="*/ 397 h 391"/>
              <a:gd name="T32" fmla="+- 0 9743 9412"/>
              <a:gd name="T33" fmla="*/ T32 w 1309"/>
              <a:gd name="T34" fmla="+- 0 383 154"/>
              <a:gd name="T35" fmla="*/ 383 h 391"/>
              <a:gd name="T36" fmla="+- 0 9688 9412"/>
              <a:gd name="T37" fmla="*/ T36 w 1309"/>
              <a:gd name="T38" fmla="+- 0 259 154"/>
              <a:gd name="T39" fmla="*/ 259 h 391"/>
              <a:gd name="T40" fmla="+- 0 9763 9412"/>
              <a:gd name="T41" fmla="*/ T40 w 1309"/>
              <a:gd name="T42" fmla="+- 0 460 154"/>
              <a:gd name="T43" fmla="*/ 460 h 391"/>
              <a:gd name="T44" fmla="+- 0 9831 9412"/>
              <a:gd name="T45" fmla="*/ T44 w 1309"/>
              <a:gd name="T46" fmla="+- 0 426 154"/>
              <a:gd name="T47" fmla="*/ 426 h 391"/>
              <a:gd name="T48" fmla="+- 0 9882 9412"/>
              <a:gd name="T49" fmla="*/ T48 w 1309"/>
              <a:gd name="T50" fmla="+- 0 259 154"/>
              <a:gd name="T51" fmla="*/ 259 h 391"/>
              <a:gd name="T52" fmla="+- 0 10000 9412"/>
              <a:gd name="T53" fmla="*/ T52 w 1309"/>
              <a:gd name="T54" fmla="+- 0 337 154"/>
              <a:gd name="T55" fmla="*/ 337 h 391"/>
              <a:gd name="T56" fmla="+- 0 9954 9412"/>
              <a:gd name="T57" fmla="*/ T56 w 1309"/>
              <a:gd name="T58" fmla="+- 0 295 154"/>
              <a:gd name="T59" fmla="*/ 295 h 391"/>
              <a:gd name="T60" fmla="+- 0 10016 9412"/>
              <a:gd name="T61" fmla="*/ T60 w 1309"/>
              <a:gd name="T62" fmla="+- 0 297 154"/>
              <a:gd name="T63" fmla="*/ 297 h 391"/>
              <a:gd name="T64" fmla="+- 0 10036 9412"/>
              <a:gd name="T65" fmla="*/ T64 w 1309"/>
              <a:gd name="T66" fmla="+- 0 263 154"/>
              <a:gd name="T67" fmla="*/ 263 h 391"/>
              <a:gd name="T68" fmla="+- 0 9979 9412"/>
              <a:gd name="T69" fmla="*/ T68 w 1309"/>
              <a:gd name="T70" fmla="+- 0 250 154"/>
              <a:gd name="T71" fmla="*/ 250 h 391"/>
              <a:gd name="T72" fmla="+- 0 9906 9412"/>
              <a:gd name="T73" fmla="*/ T72 w 1309"/>
              <a:gd name="T74" fmla="+- 0 330 154"/>
              <a:gd name="T75" fmla="*/ 330 h 391"/>
              <a:gd name="T76" fmla="+- 0 9984 9412"/>
              <a:gd name="T77" fmla="*/ T76 w 1309"/>
              <a:gd name="T78" fmla="+- 0 385 154"/>
              <a:gd name="T79" fmla="*/ 385 h 391"/>
              <a:gd name="T80" fmla="+- 0 9963 9412"/>
              <a:gd name="T81" fmla="*/ T80 w 1309"/>
              <a:gd name="T82" fmla="+- 0 421 154"/>
              <a:gd name="T83" fmla="*/ 421 h 391"/>
              <a:gd name="T84" fmla="+- 0 9910 9412"/>
              <a:gd name="T85" fmla="*/ T84 w 1309"/>
              <a:gd name="T86" fmla="+- 0 408 154"/>
              <a:gd name="T87" fmla="*/ 408 h 391"/>
              <a:gd name="T88" fmla="+- 0 9923 9412"/>
              <a:gd name="T89" fmla="*/ T88 w 1309"/>
              <a:gd name="T90" fmla="+- 0 454 154"/>
              <a:gd name="T91" fmla="*/ 454 h 391"/>
              <a:gd name="T92" fmla="+- 0 10022 9412"/>
              <a:gd name="T93" fmla="*/ T92 w 1309"/>
              <a:gd name="T94" fmla="+- 0 446 154"/>
              <a:gd name="T95" fmla="*/ 446 h 391"/>
              <a:gd name="T96" fmla="+- 0 10219 9412"/>
              <a:gd name="T97" fmla="*/ T96 w 1309"/>
              <a:gd name="T98" fmla="+- 0 255 154"/>
              <a:gd name="T99" fmla="*/ 255 h 391"/>
              <a:gd name="T100" fmla="+- 0 10210 9412"/>
              <a:gd name="T101" fmla="*/ T100 w 1309"/>
              <a:gd name="T102" fmla="+- 0 378 154"/>
              <a:gd name="T103" fmla="*/ 378 h 391"/>
              <a:gd name="T104" fmla="+- 0 10128 9412"/>
              <a:gd name="T105" fmla="*/ T104 w 1309"/>
              <a:gd name="T106" fmla="+- 0 396 154"/>
              <a:gd name="T107" fmla="*/ 396 h 391"/>
              <a:gd name="T108" fmla="+- 0 10128 9412"/>
              <a:gd name="T109" fmla="*/ T108 w 1309"/>
              <a:gd name="T110" fmla="+- 0 310 154"/>
              <a:gd name="T111" fmla="*/ 310 h 391"/>
              <a:gd name="T112" fmla="+- 0 10210 9412"/>
              <a:gd name="T113" fmla="*/ T112 w 1309"/>
              <a:gd name="T114" fmla="+- 0 328 154"/>
              <a:gd name="T115" fmla="*/ 328 h 391"/>
              <a:gd name="T116" fmla="+- 0 10169 9412"/>
              <a:gd name="T117" fmla="*/ T116 w 1309"/>
              <a:gd name="T118" fmla="+- 0 252 154"/>
              <a:gd name="T119" fmla="*/ 252 h 391"/>
              <a:gd name="T120" fmla="+- 0 10060 9412"/>
              <a:gd name="T121" fmla="*/ T120 w 1309"/>
              <a:gd name="T122" fmla="+- 0 352 154"/>
              <a:gd name="T123" fmla="*/ 352 h 391"/>
              <a:gd name="T124" fmla="+- 0 10168 9412"/>
              <a:gd name="T125" fmla="*/ T124 w 1309"/>
              <a:gd name="T126" fmla="+- 0 454 154"/>
              <a:gd name="T127" fmla="*/ 454 h 391"/>
              <a:gd name="T128" fmla="+- 0 10213 9412"/>
              <a:gd name="T129" fmla="*/ T128 w 1309"/>
              <a:gd name="T130" fmla="+- 0 441 154"/>
              <a:gd name="T131" fmla="*/ 441 h 391"/>
              <a:gd name="T132" fmla="+- 0 10129 9412"/>
              <a:gd name="T133" fmla="*/ T132 w 1309"/>
              <a:gd name="T134" fmla="+- 0 501 154"/>
              <a:gd name="T135" fmla="*/ 501 h 391"/>
              <a:gd name="T136" fmla="+- 0 10084 9412"/>
              <a:gd name="T137" fmla="*/ T136 w 1309"/>
              <a:gd name="T138" fmla="+- 0 491 154"/>
              <a:gd name="T139" fmla="*/ 491 h 391"/>
              <a:gd name="T140" fmla="+- 0 10092 9412"/>
              <a:gd name="T141" fmla="*/ T140 w 1309"/>
              <a:gd name="T142" fmla="+- 0 533 154"/>
              <a:gd name="T143" fmla="*/ 533 h 391"/>
              <a:gd name="T144" fmla="+- 0 10202 9412"/>
              <a:gd name="T145" fmla="*/ T144 w 1309"/>
              <a:gd name="T146" fmla="+- 0 538 154"/>
              <a:gd name="T147" fmla="*/ 538 h 391"/>
              <a:gd name="T148" fmla="+- 0 10267 9412"/>
              <a:gd name="T149" fmla="*/ T148 w 1309"/>
              <a:gd name="T150" fmla="+- 0 426 154"/>
              <a:gd name="T151" fmla="*/ 426 h 391"/>
              <a:gd name="T152" fmla="+- 0 10422 9412"/>
              <a:gd name="T153" fmla="*/ T152 w 1309"/>
              <a:gd name="T154" fmla="+- 0 256 154"/>
              <a:gd name="T155" fmla="*/ 256 h 391"/>
              <a:gd name="T156" fmla="+- 0 10380 9412"/>
              <a:gd name="T157" fmla="*/ T156 w 1309"/>
              <a:gd name="T158" fmla="+- 0 252 154"/>
              <a:gd name="T159" fmla="*/ 252 h 391"/>
              <a:gd name="T160" fmla="+- 0 10343 9412"/>
              <a:gd name="T161" fmla="*/ T160 w 1309"/>
              <a:gd name="T162" fmla="+- 0 259 154"/>
              <a:gd name="T163" fmla="*/ 259 h 391"/>
              <a:gd name="T164" fmla="+- 0 10296 9412"/>
              <a:gd name="T165" fmla="*/ T164 w 1309"/>
              <a:gd name="T166" fmla="+- 0 456 154"/>
              <a:gd name="T167" fmla="*/ 456 h 391"/>
              <a:gd name="T168" fmla="+- 0 10355 9412"/>
              <a:gd name="T169" fmla="*/ T168 w 1309"/>
              <a:gd name="T170" fmla="+- 0 316 154"/>
              <a:gd name="T171" fmla="*/ 316 h 391"/>
              <a:gd name="T172" fmla="+- 0 10418 9412"/>
              <a:gd name="T173" fmla="*/ T172 w 1309"/>
              <a:gd name="T174" fmla="+- 0 298 154"/>
              <a:gd name="T175" fmla="*/ 298 h 391"/>
              <a:gd name="T176" fmla="+- 0 10442 9412"/>
              <a:gd name="T177" fmla="*/ T176 w 1309"/>
              <a:gd name="T178" fmla="+- 0 255 154"/>
              <a:gd name="T179" fmla="*/ 255 h 391"/>
              <a:gd name="T180" fmla="+- 0 10491 9412"/>
              <a:gd name="T181" fmla="*/ T180 w 1309"/>
              <a:gd name="T182" fmla="+- 0 452 154"/>
              <a:gd name="T183" fmla="*/ 452 h 391"/>
              <a:gd name="T184" fmla="+- 0 10476 9412"/>
              <a:gd name="T185" fmla="*/ T184 w 1309"/>
              <a:gd name="T186" fmla="+- 0 158 154"/>
              <a:gd name="T187" fmla="*/ 158 h 391"/>
              <a:gd name="T188" fmla="+- 0 10434 9412"/>
              <a:gd name="T189" fmla="*/ T188 w 1309"/>
              <a:gd name="T190" fmla="+- 0 185 154"/>
              <a:gd name="T191" fmla="*/ 185 h 391"/>
              <a:gd name="T192" fmla="+- 0 10476 9412"/>
              <a:gd name="T193" fmla="*/ T192 w 1309"/>
              <a:gd name="T194" fmla="+- 0 214 154"/>
              <a:gd name="T195" fmla="*/ 214 h 391"/>
              <a:gd name="T196" fmla="+- 0 10717 9412"/>
              <a:gd name="T197" fmla="*/ T196 w 1309"/>
              <a:gd name="T198" fmla="+- 0 154 154"/>
              <a:gd name="T199" fmla="*/ 154 h 391"/>
              <a:gd name="T200" fmla="+- 0 10664 9412"/>
              <a:gd name="T201" fmla="*/ T200 w 1309"/>
              <a:gd name="T202" fmla="+- 0 380 154"/>
              <a:gd name="T203" fmla="*/ 380 h 391"/>
              <a:gd name="T204" fmla="+- 0 10582 9412"/>
              <a:gd name="T205" fmla="*/ T204 w 1309"/>
              <a:gd name="T206" fmla="+- 0 398 154"/>
              <a:gd name="T207" fmla="*/ 398 h 391"/>
              <a:gd name="T208" fmla="+- 0 10597 9412"/>
              <a:gd name="T209" fmla="*/ T208 w 1309"/>
              <a:gd name="T210" fmla="+- 0 297 154"/>
              <a:gd name="T211" fmla="*/ 297 h 391"/>
              <a:gd name="T212" fmla="+- 0 10668 9412"/>
              <a:gd name="T213" fmla="*/ T212 w 1309"/>
              <a:gd name="T214" fmla="+- 0 356 154"/>
              <a:gd name="T215" fmla="*/ 356 h 391"/>
              <a:gd name="T216" fmla="+- 0 10622 9412"/>
              <a:gd name="T217" fmla="*/ T216 w 1309"/>
              <a:gd name="T218" fmla="+- 0 252 154"/>
              <a:gd name="T219" fmla="*/ 252 h 391"/>
              <a:gd name="T220" fmla="+- 0 10515 9412"/>
              <a:gd name="T221" fmla="*/ T220 w 1309"/>
              <a:gd name="T222" fmla="+- 0 352 154"/>
              <a:gd name="T223" fmla="*/ 352 h 391"/>
              <a:gd name="T224" fmla="+- 0 10624 9412"/>
              <a:gd name="T225" fmla="*/ T224 w 1309"/>
              <a:gd name="T226" fmla="+- 0 458 154"/>
              <a:gd name="T227" fmla="*/ 458 h 391"/>
              <a:gd name="T228" fmla="+- 0 10671 9412"/>
              <a:gd name="T229" fmla="*/ T228 w 1309"/>
              <a:gd name="T230" fmla="+- 0 452 154"/>
              <a:gd name="T231" fmla="*/ 452 h 391"/>
              <a:gd name="T232" fmla="+- 0 10721 9412"/>
              <a:gd name="T233" fmla="*/ T232 w 1309"/>
              <a:gd name="T234" fmla="+- 0 418 154"/>
              <a:gd name="T235" fmla="*/ 418 h 391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  <a:cxn ang="0">
                <a:pos x="T213" y="T215"/>
              </a:cxn>
              <a:cxn ang="0">
                <a:pos x="T217" y="T219"/>
              </a:cxn>
              <a:cxn ang="0">
                <a:pos x="T221" y="T223"/>
              </a:cxn>
              <a:cxn ang="0">
                <a:pos x="T225" y="T227"/>
              </a:cxn>
              <a:cxn ang="0">
                <a:pos x="T229" y="T231"/>
              </a:cxn>
              <a:cxn ang="0">
                <a:pos x="T233" y="T235"/>
              </a:cxn>
            </a:cxnLst>
            <a:rect l="0" t="0" r="r" b="b"/>
            <a:pathLst>
              <a:path w="1309" h="391">
                <a:moveTo>
                  <a:pt x="273" y="299"/>
                </a:moveTo>
                <a:lnTo>
                  <a:pt x="272" y="293"/>
                </a:lnTo>
                <a:lnTo>
                  <a:pt x="272" y="291"/>
                </a:lnTo>
                <a:lnTo>
                  <a:pt x="271" y="289"/>
                </a:lnTo>
                <a:lnTo>
                  <a:pt x="251" y="237"/>
                </a:lnTo>
                <a:lnTo>
                  <a:pt x="234" y="192"/>
                </a:lnTo>
                <a:lnTo>
                  <a:pt x="189" y="75"/>
                </a:lnTo>
                <a:lnTo>
                  <a:pt x="177" y="45"/>
                </a:lnTo>
                <a:lnTo>
                  <a:pt x="177" y="192"/>
                </a:lnTo>
                <a:lnTo>
                  <a:pt x="92" y="192"/>
                </a:lnTo>
                <a:lnTo>
                  <a:pt x="134" y="75"/>
                </a:lnTo>
                <a:lnTo>
                  <a:pt x="135" y="75"/>
                </a:lnTo>
                <a:lnTo>
                  <a:pt x="177" y="192"/>
                </a:lnTo>
                <a:lnTo>
                  <a:pt x="177" y="45"/>
                </a:lnTo>
                <a:lnTo>
                  <a:pt x="173" y="34"/>
                </a:lnTo>
                <a:lnTo>
                  <a:pt x="170" y="26"/>
                </a:lnTo>
                <a:lnTo>
                  <a:pt x="165" y="21"/>
                </a:lnTo>
                <a:lnTo>
                  <a:pt x="107" y="21"/>
                </a:lnTo>
                <a:lnTo>
                  <a:pt x="102" y="26"/>
                </a:lnTo>
                <a:lnTo>
                  <a:pt x="1" y="291"/>
                </a:lnTo>
                <a:lnTo>
                  <a:pt x="0" y="293"/>
                </a:lnTo>
                <a:lnTo>
                  <a:pt x="0" y="299"/>
                </a:lnTo>
                <a:lnTo>
                  <a:pt x="3" y="302"/>
                </a:lnTo>
                <a:lnTo>
                  <a:pt x="50" y="302"/>
                </a:lnTo>
                <a:lnTo>
                  <a:pt x="55" y="298"/>
                </a:lnTo>
                <a:lnTo>
                  <a:pt x="58" y="289"/>
                </a:lnTo>
                <a:lnTo>
                  <a:pt x="76" y="237"/>
                </a:lnTo>
                <a:lnTo>
                  <a:pt x="192" y="237"/>
                </a:lnTo>
                <a:lnTo>
                  <a:pt x="211" y="289"/>
                </a:lnTo>
                <a:lnTo>
                  <a:pt x="213" y="298"/>
                </a:lnTo>
                <a:lnTo>
                  <a:pt x="218" y="302"/>
                </a:lnTo>
                <a:lnTo>
                  <a:pt x="269" y="302"/>
                </a:lnTo>
                <a:lnTo>
                  <a:pt x="273" y="299"/>
                </a:lnTo>
                <a:close/>
                <a:moveTo>
                  <a:pt x="470" y="105"/>
                </a:moveTo>
                <a:lnTo>
                  <a:pt x="466" y="101"/>
                </a:lnTo>
                <a:lnTo>
                  <a:pt x="421" y="101"/>
                </a:lnTo>
                <a:lnTo>
                  <a:pt x="417" y="105"/>
                </a:lnTo>
                <a:lnTo>
                  <a:pt x="417" y="192"/>
                </a:lnTo>
                <a:lnTo>
                  <a:pt x="414" y="221"/>
                </a:lnTo>
                <a:lnTo>
                  <a:pt x="404" y="243"/>
                </a:lnTo>
                <a:lnTo>
                  <a:pt x="388" y="257"/>
                </a:lnTo>
                <a:lnTo>
                  <a:pt x="367" y="262"/>
                </a:lnTo>
                <a:lnTo>
                  <a:pt x="349" y="258"/>
                </a:lnTo>
                <a:lnTo>
                  <a:pt x="337" y="247"/>
                </a:lnTo>
                <a:lnTo>
                  <a:pt x="331" y="229"/>
                </a:lnTo>
                <a:lnTo>
                  <a:pt x="329" y="205"/>
                </a:lnTo>
                <a:lnTo>
                  <a:pt x="329" y="105"/>
                </a:lnTo>
                <a:lnTo>
                  <a:pt x="325" y="101"/>
                </a:lnTo>
                <a:lnTo>
                  <a:pt x="280" y="101"/>
                </a:lnTo>
                <a:lnTo>
                  <a:pt x="276" y="105"/>
                </a:lnTo>
                <a:lnTo>
                  <a:pt x="276" y="220"/>
                </a:lnTo>
                <a:lnTo>
                  <a:pt x="280" y="252"/>
                </a:lnTo>
                <a:lnTo>
                  <a:pt x="292" y="280"/>
                </a:lnTo>
                <a:lnTo>
                  <a:pt x="315" y="299"/>
                </a:lnTo>
                <a:lnTo>
                  <a:pt x="351" y="306"/>
                </a:lnTo>
                <a:lnTo>
                  <a:pt x="371" y="304"/>
                </a:lnTo>
                <a:lnTo>
                  <a:pt x="388" y="298"/>
                </a:lnTo>
                <a:lnTo>
                  <a:pt x="403" y="288"/>
                </a:lnTo>
                <a:lnTo>
                  <a:pt x="416" y="272"/>
                </a:lnTo>
                <a:lnTo>
                  <a:pt x="419" y="272"/>
                </a:lnTo>
                <a:lnTo>
                  <a:pt x="419" y="298"/>
                </a:lnTo>
                <a:lnTo>
                  <a:pt x="423" y="302"/>
                </a:lnTo>
                <a:lnTo>
                  <a:pt x="466" y="302"/>
                </a:lnTo>
                <a:lnTo>
                  <a:pt x="470" y="298"/>
                </a:lnTo>
                <a:lnTo>
                  <a:pt x="470" y="105"/>
                </a:lnTo>
                <a:close/>
                <a:moveTo>
                  <a:pt x="635" y="243"/>
                </a:moveTo>
                <a:lnTo>
                  <a:pt x="633" y="224"/>
                </a:lnTo>
                <a:lnTo>
                  <a:pt x="624" y="208"/>
                </a:lnTo>
                <a:lnTo>
                  <a:pt x="609" y="195"/>
                </a:lnTo>
                <a:lnTo>
                  <a:pt x="588" y="183"/>
                </a:lnTo>
                <a:lnTo>
                  <a:pt x="569" y="176"/>
                </a:lnTo>
                <a:lnTo>
                  <a:pt x="555" y="168"/>
                </a:lnTo>
                <a:lnTo>
                  <a:pt x="545" y="161"/>
                </a:lnTo>
                <a:lnTo>
                  <a:pt x="542" y="152"/>
                </a:lnTo>
                <a:lnTo>
                  <a:pt x="542" y="141"/>
                </a:lnTo>
                <a:lnTo>
                  <a:pt x="553" y="135"/>
                </a:lnTo>
                <a:lnTo>
                  <a:pt x="569" y="135"/>
                </a:lnTo>
                <a:lnTo>
                  <a:pt x="584" y="137"/>
                </a:lnTo>
                <a:lnTo>
                  <a:pt x="596" y="140"/>
                </a:lnTo>
                <a:lnTo>
                  <a:pt x="604" y="143"/>
                </a:lnTo>
                <a:lnTo>
                  <a:pt x="611" y="145"/>
                </a:lnTo>
                <a:lnTo>
                  <a:pt x="616" y="145"/>
                </a:lnTo>
                <a:lnTo>
                  <a:pt x="618" y="143"/>
                </a:lnTo>
                <a:lnTo>
                  <a:pt x="625" y="111"/>
                </a:lnTo>
                <a:lnTo>
                  <a:pt x="624" y="109"/>
                </a:lnTo>
                <a:lnTo>
                  <a:pt x="616" y="106"/>
                </a:lnTo>
                <a:lnTo>
                  <a:pt x="604" y="101"/>
                </a:lnTo>
                <a:lnTo>
                  <a:pt x="592" y="99"/>
                </a:lnTo>
                <a:lnTo>
                  <a:pt x="579" y="97"/>
                </a:lnTo>
                <a:lnTo>
                  <a:pt x="567" y="96"/>
                </a:lnTo>
                <a:lnTo>
                  <a:pt x="537" y="100"/>
                </a:lnTo>
                <a:lnTo>
                  <a:pt x="513" y="111"/>
                </a:lnTo>
                <a:lnTo>
                  <a:pt x="497" y="129"/>
                </a:lnTo>
                <a:lnTo>
                  <a:pt x="491" y="155"/>
                </a:lnTo>
                <a:lnTo>
                  <a:pt x="494" y="176"/>
                </a:lnTo>
                <a:lnTo>
                  <a:pt x="503" y="192"/>
                </a:lnTo>
                <a:lnTo>
                  <a:pt x="518" y="205"/>
                </a:lnTo>
                <a:lnTo>
                  <a:pt x="538" y="215"/>
                </a:lnTo>
                <a:lnTo>
                  <a:pt x="559" y="223"/>
                </a:lnTo>
                <a:lnTo>
                  <a:pt x="572" y="231"/>
                </a:lnTo>
                <a:lnTo>
                  <a:pt x="580" y="238"/>
                </a:lnTo>
                <a:lnTo>
                  <a:pt x="583" y="247"/>
                </a:lnTo>
                <a:lnTo>
                  <a:pt x="583" y="262"/>
                </a:lnTo>
                <a:lnTo>
                  <a:pt x="567" y="267"/>
                </a:lnTo>
                <a:lnTo>
                  <a:pt x="551" y="267"/>
                </a:lnTo>
                <a:lnTo>
                  <a:pt x="533" y="265"/>
                </a:lnTo>
                <a:lnTo>
                  <a:pt x="520" y="261"/>
                </a:lnTo>
                <a:lnTo>
                  <a:pt x="511" y="256"/>
                </a:lnTo>
                <a:lnTo>
                  <a:pt x="504" y="254"/>
                </a:lnTo>
                <a:lnTo>
                  <a:pt x="498" y="254"/>
                </a:lnTo>
                <a:lnTo>
                  <a:pt x="496" y="257"/>
                </a:lnTo>
                <a:lnTo>
                  <a:pt x="495" y="263"/>
                </a:lnTo>
                <a:lnTo>
                  <a:pt x="491" y="288"/>
                </a:lnTo>
                <a:lnTo>
                  <a:pt x="493" y="293"/>
                </a:lnTo>
                <a:lnTo>
                  <a:pt x="511" y="300"/>
                </a:lnTo>
                <a:lnTo>
                  <a:pt x="524" y="303"/>
                </a:lnTo>
                <a:lnTo>
                  <a:pt x="538" y="305"/>
                </a:lnTo>
                <a:lnTo>
                  <a:pt x="553" y="306"/>
                </a:lnTo>
                <a:lnTo>
                  <a:pt x="583" y="303"/>
                </a:lnTo>
                <a:lnTo>
                  <a:pt x="610" y="292"/>
                </a:lnTo>
                <a:lnTo>
                  <a:pt x="628" y="273"/>
                </a:lnTo>
                <a:lnTo>
                  <a:pt x="635" y="243"/>
                </a:lnTo>
                <a:close/>
                <a:moveTo>
                  <a:pt x="855" y="105"/>
                </a:moveTo>
                <a:lnTo>
                  <a:pt x="851" y="101"/>
                </a:lnTo>
                <a:lnTo>
                  <a:pt x="807" y="101"/>
                </a:lnTo>
                <a:lnTo>
                  <a:pt x="804" y="105"/>
                </a:lnTo>
                <a:lnTo>
                  <a:pt x="804" y="125"/>
                </a:lnTo>
                <a:lnTo>
                  <a:pt x="802" y="125"/>
                </a:lnTo>
                <a:lnTo>
                  <a:pt x="802" y="201"/>
                </a:lnTo>
                <a:lnTo>
                  <a:pt x="798" y="224"/>
                </a:lnTo>
                <a:lnTo>
                  <a:pt x="789" y="244"/>
                </a:lnTo>
                <a:lnTo>
                  <a:pt x="773" y="256"/>
                </a:lnTo>
                <a:lnTo>
                  <a:pt x="751" y="261"/>
                </a:lnTo>
                <a:lnTo>
                  <a:pt x="730" y="256"/>
                </a:lnTo>
                <a:lnTo>
                  <a:pt x="716" y="242"/>
                </a:lnTo>
                <a:lnTo>
                  <a:pt x="707" y="223"/>
                </a:lnTo>
                <a:lnTo>
                  <a:pt x="704" y="201"/>
                </a:lnTo>
                <a:lnTo>
                  <a:pt x="704" y="198"/>
                </a:lnTo>
                <a:lnTo>
                  <a:pt x="707" y="176"/>
                </a:lnTo>
                <a:lnTo>
                  <a:pt x="716" y="156"/>
                </a:lnTo>
                <a:lnTo>
                  <a:pt x="731" y="143"/>
                </a:lnTo>
                <a:lnTo>
                  <a:pt x="752" y="137"/>
                </a:lnTo>
                <a:lnTo>
                  <a:pt x="772" y="142"/>
                </a:lnTo>
                <a:lnTo>
                  <a:pt x="788" y="155"/>
                </a:lnTo>
                <a:lnTo>
                  <a:pt x="798" y="174"/>
                </a:lnTo>
                <a:lnTo>
                  <a:pt x="802" y="201"/>
                </a:lnTo>
                <a:lnTo>
                  <a:pt x="802" y="125"/>
                </a:lnTo>
                <a:lnTo>
                  <a:pt x="789" y="112"/>
                </a:lnTo>
                <a:lnTo>
                  <a:pt x="774" y="103"/>
                </a:lnTo>
                <a:lnTo>
                  <a:pt x="757" y="98"/>
                </a:lnTo>
                <a:lnTo>
                  <a:pt x="737" y="96"/>
                </a:lnTo>
                <a:lnTo>
                  <a:pt x="698" y="105"/>
                </a:lnTo>
                <a:lnTo>
                  <a:pt x="670" y="128"/>
                </a:lnTo>
                <a:lnTo>
                  <a:pt x="654" y="161"/>
                </a:lnTo>
                <a:lnTo>
                  <a:pt x="648" y="198"/>
                </a:lnTo>
                <a:lnTo>
                  <a:pt x="654" y="238"/>
                </a:lnTo>
                <a:lnTo>
                  <a:pt x="671" y="271"/>
                </a:lnTo>
                <a:lnTo>
                  <a:pt x="698" y="293"/>
                </a:lnTo>
                <a:lnTo>
                  <a:pt x="737" y="302"/>
                </a:lnTo>
                <a:lnTo>
                  <a:pt x="756" y="300"/>
                </a:lnTo>
                <a:lnTo>
                  <a:pt x="773" y="295"/>
                </a:lnTo>
                <a:lnTo>
                  <a:pt x="788" y="286"/>
                </a:lnTo>
                <a:lnTo>
                  <a:pt x="800" y="272"/>
                </a:lnTo>
                <a:lnTo>
                  <a:pt x="802" y="272"/>
                </a:lnTo>
                <a:lnTo>
                  <a:pt x="801" y="287"/>
                </a:lnTo>
                <a:lnTo>
                  <a:pt x="798" y="314"/>
                </a:lnTo>
                <a:lnTo>
                  <a:pt x="787" y="333"/>
                </a:lnTo>
                <a:lnTo>
                  <a:pt x="768" y="345"/>
                </a:lnTo>
                <a:lnTo>
                  <a:pt x="741" y="349"/>
                </a:lnTo>
                <a:lnTo>
                  <a:pt x="717" y="347"/>
                </a:lnTo>
                <a:lnTo>
                  <a:pt x="700" y="342"/>
                </a:lnTo>
                <a:lnTo>
                  <a:pt x="688" y="337"/>
                </a:lnTo>
                <a:lnTo>
                  <a:pt x="680" y="335"/>
                </a:lnTo>
                <a:lnTo>
                  <a:pt x="674" y="335"/>
                </a:lnTo>
                <a:lnTo>
                  <a:pt x="672" y="337"/>
                </a:lnTo>
                <a:lnTo>
                  <a:pt x="671" y="343"/>
                </a:lnTo>
                <a:lnTo>
                  <a:pt x="668" y="362"/>
                </a:lnTo>
                <a:lnTo>
                  <a:pt x="667" y="371"/>
                </a:lnTo>
                <a:lnTo>
                  <a:pt x="668" y="374"/>
                </a:lnTo>
                <a:lnTo>
                  <a:pt x="680" y="379"/>
                </a:lnTo>
                <a:lnTo>
                  <a:pt x="693" y="383"/>
                </a:lnTo>
                <a:lnTo>
                  <a:pt x="709" y="387"/>
                </a:lnTo>
                <a:lnTo>
                  <a:pt x="725" y="389"/>
                </a:lnTo>
                <a:lnTo>
                  <a:pt x="741" y="390"/>
                </a:lnTo>
                <a:lnTo>
                  <a:pt x="790" y="384"/>
                </a:lnTo>
                <a:lnTo>
                  <a:pt x="826" y="365"/>
                </a:lnTo>
                <a:lnTo>
                  <a:pt x="837" y="349"/>
                </a:lnTo>
                <a:lnTo>
                  <a:pt x="847" y="333"/>
                </a:lnTo>
                <a:lnTo>
                  <a:pt x="855" y="287"/>
                </a:lnTo>
                <a:lnTo>
                  <a:pt x="855" y="272"/>
                </a:lnTo>
                <a:lnTo>
                  <a:pt x="855" y="261"/>
                </a:lnTo>
                <a:lnTo>
                  <a:pt x="855" y="137"/>
                </a:lnTo>
                <a:lnTo>
                  <a:pt x="855" y="125"/>
                </a:lnTo>
                <a:lnTo>
                  <a:pt x="855" y="105"/>
                </a:lnTo>
                <a:close/>
                <a:moveTo>
                  <a:pt x="1010" y="102"/>
                </a:moveTo>
                <a:lnTo>
                  <a:pt x="1007" y="99"/>
                </a:lnTo>
                <a:lnTo>
                  <a:pt x="999" y="97"/>
                </a:lnTo>
                <a:lnTo>
                  <a:pt x="992" y="96"/>
                </a:lnTo>
                <a:lnTo>
                  <a:pt x="984" y="96"/>
                </a:lnTo>
                <a:lnTo>
                  <a:pt x="968" y="98"/>
                </a:lnTo>
                <a:lnTo>
                  <a:pt x="955" y="104"/>
                </a:lnTo>
                <a:lnTo>
                  <a:pt x="943" y="114"/>
                </a:lnTo>
                <a:lnTo>
                  <a:pt x="933" y="129"/>
                </a:lnTo>
                <a:lnTo>
                  <a:pt x="931" y="129"/>
                </a:lnTo>
                <a:lnTo>
                  <a:pt x="931" y="105"/>
                </a:lnTo>
                <a:lnTo>
                  <a:pt x="927" y="101"/>
                </a:lnTo>
                <a:lnTo>
                  <a:pt x="884" y="101"/>
                </a:lnTo>
                <a:lnTo>
                  <a:pt x="880" y="105"/>
                </a:lnTo>
                <a:lnTo>
                  <a:pt x="880" y="298"/>
                </a:lnTo>
                <a:lnTo>
                  <a:pt x="884" y="302"/>
                </a:lnTo>
                <a:lnTo>
                  <a:pt x="929" y="302"/>
                </a:lnTo>
                <a:lnTo>
                  <a:pt x="933" y="298"/>
                </a:lnTo>
                <a:lnTo>
                  <a:pt x="933" y="211"/>
                </a:lnTo>
                <a:lnTo>
                  <a:pt x="935" y="184"/>
                </a:lnTo>
                <a:lnTo>
                  <a:pt x="943" y="162"/>
                </a:lnTo>
                <a:lnTo>
                  <a:pt x="958" y="147"/>
                </a:lnTo>
                <a:lnTo>
                  <a:pt x="979" y="142"/>
                </a:lnTo>
                <a:lnTo>
                  <a:pt x="989" y="142"/>
                </a:lnTo>
                <a:lnTo>
                  <a:pt x="994" y="144"/>
                </a:lnTo>
                <a:lnTo>
                  <a:pt x="1006" y="144"/>
                </a:lnTo>
                <a:lnTo>
                  <a:pt x="1010" y="141"/>
                </a:lnTo>
                <a:lnTo>
                  <a:pt x="1010" y="102"/>
                </a:lnTo>
                <a:close/>
                <a:moveTo>
                  <a:pt x="1079" y="105"/>
                </a:moveTo>
                <a:lnTo>
                  <a:pt x="1075" y="101"/>
                </a:lnTo>
                <a:lnTo>
                  <a:pt x="1030" y="101"/>
                </a:lnTo>
                <a:lnTo>
                  <a:pt x="1026" y="105"/>
                </a:lnTo>
                <a:lnTo>
                  <a:pt x="1026" y="298"/>
                </a:lnTo>
                <a:lnTo>
                  <a:pt x="1030" y="302"/>
                </a:lnTo>
                <a:lnTo>
                  <a:pt x="1075" y="302"/>
                </a:lnTo>
                <a:lnTo>
                  <a:pt x="1079" y="298"/>
                </a:lnTo>
                <a:lnTo>
                  <a:pt x="1079" y="105"/>
                </a:lnTo>
                <a:close/>
                <a:moveTo>
                  <a:pt x="1083" y="31"/>
                </a:moveTo>
                <a:lnTo>
                  <a:pt x="1080" y="20"/>
                </a:lnTo>
                <a:lnTo>
                  <a:pt x="1074" y="10"/>
                </a:lnTo>
                <a:lnTo>
                  <a:pt x="1064" y="4"/>
                </a:lnTo>
                <a:lnTo>
                  <a:pt x="1052" y="1"/>
                </a:lnTo>
                <a:lnTo>
                  <a:pt x="1041" y="4"/>
                </a:lnTo>
                <a:lnTo>
                  <a:pt x="1031" y="10"/>
                </a:lnTo>
                <a:lnTo>
                  <a:pt x="1024" y="20"/>
                </a:lnTo>
                <a:lnTo>
                  <a:pt x="1022" y="31"/>
                </a:lnTo>
                <a:lnTo>
                  <a:pt x="1024" y="43"/>
                </a:lnTo>
                <a:lnTo>
                  <a:pt x="1031" y="53"/>
                </a:lnTo>
                <a:lnTo>
                  <a:pt x="1041" y="60"/>
                </a:lnTo>
                <a:lnTo>
                  <a:pt x="1052" y="62"/>
                </a:lnTo>
                <a:lnTo>
                  <a:pt x="1064" y="60"/>
                </a:lnTo>
                <a:lnTo>
                  <a:pt x="1074" y="53"/>
                </a:lnTo>
                <a:lnTo>
                  <a:pt x="1080" y="43"/>
                </a:lnTo>
                <a:lnTo>
                  <a:pt x="1083" y="31"/>
                </a:lnTo>
                <a:close/>
                <a:moveTo>
                  <a:pt x="1309" y="4"/>
                </a:moveTo>
                <a:lnTo>
                  <a:pt x="1305" y="0"/>
                </a:lnTo>
                <a:lnTo>
                  <a:pt x="1260" y="0"/>
                </a:lnTo>
                <a:lnTo>
                  <a:pt x="1256" y="4"/>
                </a:lnTo>
                <a:lnTo>
                  <a:pt x="1256" y="125"/>
                </a:lnTo>
                <a:lnTo>
                  <a:pt x="1256" y="202"/>
                </a:lnTo>
                <a:lnTo>
                  <a:pt x="1252" y="226"/>
                </a:lnTo>
                <a:lnTo>
                  <a:pt x="1243" y="246"/>
                </a:lnTo>
                <a:lnTo>
                  <a:pt x="1227" y="259"/>
                </a:lnTo>
                <a:lnTo>
                  <a:pt x="1206" y="264"/>
                </a:lnTo>
                <a:lnTo>
                  <a:pt x="1185" y="259"/>
                </a:lnTo>
                <a:lnTo>
                  <a:pt x="1170" y="244"/>
                </a:lnTo>
                <a:lnTo>
                  <a:pt x="1161" y="224"/>
                </a:lnTo>
                <a:lnTo>
                  <a:pt x="1158" y="200"/>
                </a:lnTo>
                <a:lnTo>
                  <a:pt x="1161" y="177"/>
                </a:lnTo>
                <a:lnTo>
                  <a:pt x="1170" y="157"/>
                </a:lnTo>
                <a:lnTo>
                  <a:pt x="1185" y="143"/>
                </a:lnTo>
                <a:lnTo>
                  <a:pt x="1206" y="138"/>
                </a:lnTo>
                <a:lnTo>
                  <a:pt x="1227" y="143"/>
                </a:lnTo>
                <a:lnTo>
                  <a:pt x="1242" y="156"/>
                </a:lnTo>
                <a:lnTo>
                  <a:pt x="1252" y="176"/>
                </a:lnTo>
                <a:lnTo>
                  <a:pt x="1256" y="202"/>
                </a:lnTo>
                <a:lnTo>
                  <a:pt x="1256" y="125"/>
                </a:lnTo>
                <a:lnTo>
                  <a:pt x="1255" y="125"/>
                </a:lnTo>
                <a:lnTo>
                  <a:pt x="1242" y="112"/>
                </a:lnTo>
                <a:lnTo>
                  <a:pt x="1227" y="103"/>
                </a:lnTo>
                <a:lnTo>
                  <a:pt x="1210" y="98"/>
                </a:lnTo>
                <a:lnTo>
                  <a:pt x="1190" y="96"/>
                </a:lnTo>
                <a:lnTo>
                  <a:pt x="1152" y="105"/>
                </a:lnTo>
                <a:lnTo>
                  <a:pt x="1125" y="128"/>
                </a:lnTo>
                <a:lnTo>
                  <a:pt x="1108" y="161"/>
                </a:lnTo>
                <a:lnTo>
                  <a:pt x="1103" y="198"/>
                </a:lnTo>
                <a:lnTo>
                  <a:pt x="1108" y="239"/>
                </a:lnTo>
                <a:lnTo>
                  <a:pt x="1125" y="274"/>
                </a:lnTo>
                <a:lnTo>
                  <a:pt x="1153" y="297"/>
                </a:lnTo>
                <a:lnTo>
                  <a:pt x="1192" y="306"/>
                </a:lnTo>
                <a:lnTo>
                  <a:pt x="1212" y="304"/>
                </a:lnTo>
                <a:lnTo>
                  <a:pt x="1229" y="298"/>
                </a:lnTo>
                <a:lnTo>
                  <a:pt x="1244" y="289"/>
                </a:lnTo>
                <a:lnTo>
                  <a:pt x="1256" y="275"/>
                </a:lnTo>
                <a:lnTo>
                  <a:pt x="1259" y="275"/>
                </a:lnTo>
                <a:lnTo>
                  <a:pt x="1259" y="298"/>
                </a:lnTo>
                <a:lnTo>
                  <a:pt x="1263" y="302"/>
                </a:lnTo>
                <a:lnTo>
                  <a:pt x="1305" y="302"/>
                </a:lnTo>
                <a:lnTo>
                  <a:pt x="1309" y="298"/>
                </a:lnTo>
                <a:lnTo>
                  <a:pt x="1309" y="275"/>
                </a:lnTo>
                <a:lnTo>
                  <a:pt x="1309" y="264"/>
                </a:lnTo>
                <a:lnTo>
                  <a:pt x="1309" y="138"/>
                </a:lnTo>
                <a:lnTo>
                  <a:pt x="1309" y="125"/>
                </a:lnTo>
                <a:lnTo>
                  <a:pt x="1309" y="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C9DA1429-3D0D-81B7-64DE-3AE31454111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4" y="75"/>
            <a:ext cx="527" cy="5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36</xdr:row>
      <xdr:rowOff>19051</xdr:rowOff>
    </xdr:from>
    <xdr:to>
      <xdr:col>4</xdr:col>
      <xdr:colOff>339725</xdr:colOff>
      <xdr:row>38</xdr:row>
      <xdr:rowOff>34925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E78FB8C-E6CE-4D3C-A9D4-B3C7F7FD6E37}"/>
            </a:ext>
          </a:extLst>
        </xdr:cNvPr>
        <xdr:cNvSpPr txBox="1"/>
      </xdr:nvSpPr>
      <xdr:spPr>
        <a:xfrm>
          <a:off x="215900" y="6661151"/>
          <a:ext cx="2257425" cy="384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Empowering communities for a resilient, affordable and net-zero future.</a:t>
          </a:r>
        </a:p>
      </xdr:txBody>
    </xdr:sp>
    <xdr:clientData/>
  </xdr:twoCellAnchor>
  <xdr:twoCellAnchor>
    <xdr:from>
      <xdr:col>1</xdr:col>
      <xdr:colOff>22592</xdr:colOff>
      <xdr:row>29</xdr:row>
      <xdr:rowOff>49028</xdr:rowOff>
    </xdr:from>
    <xdr:to>
      <xdr:col>2</xdr:col>
      <xdr:colOff>281987</xdr:colOff>
      <xdr:row>29</xdr:row>
      <xdr:rowOff>99058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69E0A6C-CCA0-48CB-B61E-74C34A80C10F}"/>
            </a:ext>
          </a:extLst>
        </xdr:cNvPr>
        <xdr:cNvSpPr/>
      </xdr:nvSpPr>
      <xdr:spPr>
        <a:xfrm flipH="1" flipV="1">
          <a:off x="327392" y="5427478"/>
          <a:ext cx="868995" cy="50030"/>
        </a:xfrm>
        <a:prstGeom prst="rect">
          <a:avLst/>
        </a:prstGeom>
        <a:gradFill flip="none" rotWithShape="1">
          <a:gsLst>
            <a:gs pos="0">
              <a:srgbClr val="70BF43"/>
            </a:gs>
            <a:gs pos="71000">
              <a:srgbClr val="0095D5"/>
            </a:gs>
          </a:gsLst>
          <a:lin ang="2700000" scaled="0"/>
          <a:tileRect/>
        </a:gra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marL="90170">
            <a:lnSpc>
              <a:spcPct val="115000"/>
            </a:lnSpc>
            <a:spcAft>
              <a:spcPts val="600"/>
            </a:spcAft>
          </a:pPr>
          <a:r>
            <a:rPr lang="en-US" sz="1000">
              <a:effectLst/>
              <a:latin typeface="Arial" panose="020B0604020202020204" pitchFamily="34" charset="0"/>
              <a:ea typeface="Arial" panose="020B0604020202020204" pitchFamily="34" charset="0"/>
            </a:rPr>
            <a:t>  </a:t>
          </a:r>
          <a:endParaRPr lang="en-AU" sz="10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8</xdr:col>
      <xdr:colOff>47625</xdr:colOff>
      <xdr:row>25</xdr:row>
      <xdr:rowOff>161925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AF47153-270E-4F8C-8ABE-B12C8E8A36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55" b="23683"/>
        <a:stretch/>
      </xdr:blipFill>
      <xdr:spPr bwMode="auto">
        <a:xfrm>
          <a:off x="0" y="9525"/>
          <a:ext cx="5895975" cy="4914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Ausgrid Theme1">
  <a:themeElements>
    <a:clrScheme name="Ausgrid">
      <a:dk1>
        <a:srgbClr val="000000"/>
      </a:dk1>
      <a:lt1>
        <a:srgbClr val="FFFFFF"/>
      </a:lt1>
      <a:dk2>
        <a:srgbClr val="13294B"/>
      </a:dk2>
      <a:lt2>
        <a:srgbClr val="FFFFFF"/>
      </a:lt2>
      <a:accent1>
        <a:srgbClr val="0065A6"/>
      </a:accent1>
      <a:accent2>
        <a:srgbClr val="209AD2"/>
      </a:accent2>
      <a:accent3>
        <a:srgbClr val="90BF44"/>
      </a:accent3>
      <a:accent4>
        <a:srgbClr val="16384E"/>
      </a:accent4>
      <a:accent5>
        <a:srgbClr val="7F7F7F"/>
      </a:accent5>
      <a:accent6>
        <a:srgbClr val="595959"/>
      </a:accent6>
      <a:hlink>
        <a:srgbClr val="209AD2"/>
      </a:hlink>
      <a:folHlink>
        <a:srgbClr val="13294B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422DE-662E-4477-BFFE-0294C8C08AF3}">
  <dimension ref="B27:H35"/>
  <sheetViews>
    <sheetView showGridLines="0" tabSelected="1" workbookViewId="0"/>
  </sheetViews>
  <sheetFormatPr defaultColWidth="9.23046875" defaultRowHeight="14.5" x14ac:dyDescent="0.35"/>
  <cols>
    <col min="1" max="1" width="3.69140625" style="81" customWidth="1"/>
    <col min="2" max="16384" width="9.23046875" style="81"/>
  </cols>
  <sheetData>
    <row r="27" spans="2:8" x14ac:dyDescent="0.35">
      <c r="B27" s="85">
        <v>45260</v>
      </c>
      <c r="C27" s="85"/>
    </row>
    <row r="29" spans="2:8" ht="17.5" x14ac:dyDescent="0.35">
      <c r="B29" s="82" t="s">
        <v>1664</v>
      </c>
    </row>
    <row r="31" spans="2:8" ht="14.5" customHeight="1" x14ac:dyDescent="0.35">
      <c r="B31" s="86" t="s">
        <v>2377</v>
      </c>
      <c r="C31" s="86"/>
      <c r="D31" s="86"/>
      <c r="E31" s="86"/>
      <c r="F31" s="86"/>
      <c r="G31" s="86"/>
      <c r="H31" s="86"/>
    </row>
    <row r="32" spans="2:8" ht="14.5" customHeight="1" x14ac:dyDescent="0.35">
      <c r="B32" s="86"/>
      <c r="C32" s="86"/>
      <c r="D32" s="86"/>
      <c r="E32" s="86"/>
      <c r="F32" s="86"/>
      <c r="G32" s="86"/>
      <c r="H32" s="86"/>
    </row>
    <row r="33" spans="2:8" ht="14.5" customHeight="1" x14ac:dyDescent="0.35">
      <c r="B33" s="86"/>
      <c r="C33" s="86"/>
      <c r="D33" s="86"/>
      <c r="E33" s="86"/>
      <c r="F33" s="86"/>
      <c r="G33" s="86"/>
      <c r="H33" s="86"/>
    </row>
    <row r="34" spans="2:8" ht="14.5" customHeight="1" x14ac:dyDescent="0.35">
      <c r="B34" s="86"/>
      <c r="C34" s="86"/>
      <c r="D34" s="86"/>
      <c r="E34" s="86"/>
      <c r="F34" s="86"/>
      <c r="G34" s="86"/>
      <c r="H34" s="86"/>
    </row>
    <row r="35" spans="2:8" x14ac:dyDescent="0.35">
      <c r="B35" s="86"/>
      <c r="C35" s="86"/>
      <c r="D35" s="86"/>
      <c r="E35" s="86"/>
      <c r="F35" s="86"/>
      <c r="G35" s="86"/>
      <c r="H35" s="86"/>
    </row>
  </sheetData>
  <sheetProtection selectLockedCells="1"/>
  <mergeCells count="2">
    <mergeCell ref="B27:C27"/>
    <mergeCell ref="B31:H35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1AD4-5239-4B11-AA98-B993C44034AB}">
  <dimension ref="A1:I41"/>
  <sheetViews>
    <sheetView showGridLines="0" workbookViewId="0"/>
  </sheetViews>
  <sheetFormatPr defaultColWidth="9.23046875" defaultRowHeight="15.5" x14ac:dyDescent="0.35"/>
  <cols>
    <col min="1" max="1" width="13.07421875" style="27" customWidth="1"/>
    <col min="2" max="2" width="27.69140625" style="27" customWidth="1"/>
    <col min="3" max="3" width="9.23046875" style="27"/>
    <col min="4" max="5" width="8.84375" style="27" customWidth="1"/>
    <col min="6" max="6" width="14.765625" style="27" bestFit="1" customWidth="1"/>
    <col min="7" max="7" width="11.07421875" style="27" customWidth="1"/>
    <col min="8" max="16384" width="9.23046875" style="27"/>
  </cols>
  <sheetData>
    <row r="1" spans="1:9" ht="18.5" x14ac:dyDescent="0.45">
      <c r="A1" s="50" t="s">
        <v>1</v>
      </c>
      <c r="B1" s="26"/>
      <c r="C1" s="26"/>
      <c r="D1" s="26"/>
      <c r="E1" s="26"/>
      <c r="F1" s="26"/>
      <c r="G1" s="26"/>
    </row>
    <row r="2" spans="1:9" ht="18.5" x14ac:dyDescent="0.45">
      <c r="A2" s="50" t="s">
        <v>34</v>
      </c>
      <c r="B2" s="26"/>
      <c r="C2" s="26"/>
      <c r="D2" s="26"/>
      <c r="E2" s="26"/>
      <c r="F2" s="26"/>
      <c r="G2" s="26"/>
    </row>
    <row r="3" spans="1:9" ht="18.5" x14ac:dyDescent="0.45">
      <c r="A3" s="50" t="s">
        <v>2</v>
      </c>
      <c r="B3" s="26"/>
      <c r="C3" s="26"/>
      <c r="D3" s="26"/>
      <c r="E3" s="26"/>
      <c r="F3" s="26"/>
      <c r="G3" s="26"/>
    </row>
    <row r="4" spans="1:9" x14ac:dyDescent="0.35">
      <c r="B4" s="28"/>
      <c r="C4" s="28"/>
      <c r="F4" s="28"/>
      <c r="G4" s="28"/>
    </row>
    <row r="5" spans="1:9" x14ac:dyDescent="0.35">
      <c r="A5" s="70" t="s">
        <v>659</v>
      </c>
      <c r="B5" s="29" t="s">
        <v>660</v>
      </c>
      <c r="C5" s="68" t="s">
        <v>656</v>
      </c>
      <c r="D5" s="68" t="s">
        <v>28</v>
      </c>
      <c r="E5" s="68" t="s">
        <v>41</v>
      </c>
      <c r="F5" s="68" t="s">
        <v>35</v>
      </c>
      <c r="G5" s="68" t="s">
        <v>33</v>
      </c>
      <c r="H5" s="29"/>
      <c r="I5" s="29"/>
    </row>
    <row r="6" spans="1:9" x14ac:dyDescent="0.35">
      <c r="B6" s="28"/>
      <c r="C6" s="28"/>
      <c r="D6" s="28"/>
      <c r="E6" s="28"/>
      <c r="F6" s="28"/>
      <c r="G6" s="28"/>
    </row>
    <row r="7" spans="1:9" x14ac:dyDescent="0.35">
      <c r="A7" s="87" t="s">
        <v>36</v>
      </c>
      <c r="B7" s="71" t="s">
        <v>37</v>
      </c>
      <c r="C7" s="69" t="s">
        <v>657</v>
      </c>
      <c r="D7" s="74">
        <f>Planned_Outage_Urban_Data!G8</f>
        <v>0.64409942162440648</v>
      </c>
      <c r="E7" s="74">
        <v>0</v>
      </c>
      <c r="F7" s="80" t="s">
        <v>1659</v>
      </c>
      <c r="G7" s="72">
        <f>Planned_Outage_Urban_Data!G17</f>
        <v>8.3333333333333339E-4</v>
      </c>
      <c r="H7" s="31"/>
      <c r="I7" s="30"/>
    </row>
    <row r="8" spans="1:9" x14ac:dyDescent="0.35">
      <c r="A8" s="87"/>
      <c r="B8" s="71" t="s">
        <v>38</v>
      </c>
      <c r="C8" s="69" t="s">
        <v>657</v>
      </c>
      <c r="D8" s="74">
        <f>Planned_Outage_Regional_Data!G8</f>
        <v>0.69140141407104072</v>
      </c>
      <c r="E8" s="74">
        <v>0</v>
      </c>
      <c r="F8" s="80" t="s">
        <v>1659</v>
      </c>
      <c r="G8" s="72">
        <f>Planned_Outage_Regional_Data!G17</f>
        <v>8.3333333333333339E-4</v>
      </c>
      <c r="H8" s="31"/>
      <c r="I8" s="30"/>
    </row>
    <row r="9" spans="1:9" x14ac:dyDescent="0.35">
      <c r="A9" s="28" t="s">
        <v>40</v>
      </c>
      <c r="B9" s="71" t="s">
        <v>2375</v>
      </c>
      <c r="C9" s="69" t="s">
        <v>657</v>
      </c>
      <c r="D9" s="74">
        <f>Website_Data!F8</f>
        <v>0.44118247354744033</v>
      </c>
      <c r="E9" s="74">
        <f>Website_Data!F9-Website_Data!F8</f>
        <v>5.8817526452559665E-2</v>
      </c>
      <c r="F9" s="80" t="s">
        <v>1659</v>
      </c>
      <c r="G9" s="72">
        <f>Website_Data!F18</f>
        <v>1.6666666666666668E-3</v>
      </c>
      <c r="H9" s="31"/>
      <c r="I9" s="30"/>
    </row>
    <row r="10" spans="1:9" x14ac:dyDescent="0.35">
      <c r="A10" s="28" t="s">
        <v>39</v>
      </c>
      <c r="B10" s="28" t="s">
        <v>2376</v>
      </c>
      <c r="C10" s="69" t="s">
        <v>658</v>
      </c>
      <c r="D10" s="73">
        <f>Connections_Data!E8</f>
        <v>215</v>
      </c>
      <c r="E10" s="73">
        <v>0</v>
      </c>
      <c r="F10" s="80" t="s">
        <v>1659</v>
      </c>
      <c r="G10" s="72">
        <f>Connections_Data!E17</f>
        <v>1.6666666666666668E-3</v>
      </c>
      <c r="H10" s="31"/>
    </row>
    <row r="11" spans="1:9" x14ac:dyDescent="0.35">
      <c r="B11" s="28"/>
      <c r="C11" s="28"/>
      <c r="D11" s="32"/>
      <c r="E11" s="32"/>
      <c r="F11" s="28"/>
      <c r="G11" s="33"/>
    </row>
    <row r="12" spans="1:9" x14ac:dyDescent="0.35">
      <c r="B12" s="28"/>
      <c r="C12" s="28"/>
      <c r="D12" s="28"/>
      <c r="E12" s="28"/>
      <c r="F12" s="28"/>
      <c r="G12" s="33"/>
    </row>
    <row r="13" spans="1:9" x14ac:dyDescent="0.35">
      <c r="B13" s="28"/>
      <c r="C13" s="28"/>
      <c r="D13" s="28"/>
      <c r="E13" s="28"/>
      <c r="F13" s="28"/>
      <c r="G13" s="28"/>
    </row>
    <row r="14" spans="1:9" x14ac:dyDescent="0.35">
      <c r="B14" s="28"/>
      <c r="C14" s="28"/>
      <c r="D14" s="28"/>
      <c r="E14" s="28"/>
      <c r="F14" s="28"/>
      <c r="G14" s="28"/>
    </row>
    <row r="15" spans="1:9" x14ac:dyDescent="0.35">
      <c r="B15" s="28"/>
      <c r="C15" s="28"/>
      <c r="D15" s="28"/>
      <c r="E15" s="28"/>
      <c r="F15" s="28"/>
      <c r="G15" s="28"/>
    </row>
    <row r="16" spans="1:9" x14ac:dyDescent="0.35">
      <c r="B16" s="28"/>
      <c r="C16" s="28"/>
      <c r="D16" s="28"/>
      <c r="E16" s="28"/>
      <c r="F16" s="28"/>
      <c r="G16" s="28"/>
    </row>
    <row r="17" spans="2:7" x14ac:dyDescent="0.35">
      <c r="B17" s="28"/>
      <c r="C17" s="28"/>
      <c r="D17" s="28"/>
      <c r="E17" s="28"/>
      <c r="F17" s="28"/>
      <c r="G17" s="28"/>
    </row>
    <row r="18" spans="2:7" x14ac:dyDescent="0.35">
      <c r="B18" s="28"/>
      <c r="C18" s="28"/>
      <c r="D18" s="28"/>
      <c r="E18" s="28"/>
      <c r="F18" s="28"/>
      <c r="G18" s="28"/>
    </row>
    <row r="19" spans="2:7" x14ac:dyDescent="0.35">
      <c r="B19" s="28"/>
      <c r="C19" s="28"/>
      <c r="D19" s="28"/>
      <c r="E19" s="28"/>
      <c r="F19" s="28"/>
      <c r="G19" s="28"/>
    </row>
    <row r="20" spans="2:7" x14ac:dyDescent="0.35">
      <c r="B20" s="28"/>
      <c r="C20" s="28"/>
      <c r="D20" s="28"/>
      <c r="E20" s="28"/>
      <c r="F20" s="28"/>
      <c r="G20" s="28"/>
    </row>
    <row r="21" spans="2:7" x14ac:dyDescent="0.35">
      <c r="B21" s="28"/>
      <c r="C21" s="28"/>
      <c r="D21" s="28"/>
      <c r="E21" s="28"/>
      <c r="F21" s="28"/>
      <c r="G21" s="28"/>
    </row>
    <row r="22" spans="2:7" x14ac:dyDescent="0.35">
      <c r="B22" s="28"/>
      <c r="C22" s="28"/>
      <c r="D22" s="28"/>
      <c r="E22" s="28"/>
      <c r="F22" s="28"/>
      <c r="G22" s="28"/>
    </row>
    <row r="23" spans="2:7" x14ac:dyDescent="0.35">
      <c r="B23" s="28"/>
      <c r="C23" s="28"/>
      <c r="D23" s="28"/>
      <c r="E23" s="28"/>
      <c r="F23" s="28"/>
      <c r="G23" s="28"/>
    </row>
    <row r="24" spans="2:7" x14ac:dyDescent="0.35">
      <c r="B24" s="28"/>
      <c r="C24" s="28"/>
      <c r="D24" s="28"/>
      <c r="E24" s="28"/>
      <c r="F24" s="28"/>
      <c r="G24" s="28"/>
    </row>
    <row r="25" spans="2:7" x14ac:dyDescent="0.35">
      <c r="B25" s="28"/>
      <c r="C25" s="28"/>
      <c r="D25" s="28"/>
      <c r="E25" s="28"/>
      <c r="F25" s="28"/>
      <c r="G25" s="28"/>
    </row>
    <row r="26" spans="2:7" x14ac:dyDescent="0.35">
      <c r="B26" s="28"/>
      <c r="C26" s="28"/>
      <c r="D26" s="28"/>
      <c r="E26" s="28"/>
      <c r="F26" s="28"/>
      <c r="G26" s="28"/>
    </row>
    <row r="27" spans="2:7" x14ac:dyDescent="0.35">
      <c r="B27" s="28"/>
      <c r="C27" s="28"/>
      <c r="D27" s="28"/>
      <c r="E27" s="28"/>
      <c r="F27" s="28"/>
      <c r="G27" s="28"/>
    </row>
    <row r="28" spans="2:7" x14ac:dyDescent="0.35">
      <c r="B28" s="28"/>
      <c r="C28" s="28"/>
      <c r="D28" s="28"/>
      <c r="E28" s="28"/>
      <c r="F28" s="28"/>
      <c r="G28" s="28"/>
    </row>
    <row r="29" spans="2:7" x14ac:dyDescent="0.35">
      <c r="B29" s="28"/>
      <c r="C29" s="28"/>
      <c r="D29" s="28"/>
      <c r="E29" s="28"/>
      <c r="F29" s="28"/>
      <c r="G29" s="28"/>
    </row>
    <row r="30" spans="2:7" x14ac:dyDescent="0.35">
      <c r="B30" s="28"/>
      <c r="C30" s="28"/>
      <c r="D30" s="28"/>
      <c r="E30" s="28"/>
      <c r="F30" s="28"/>
      <c r="G30" s="28"/>
    </row>
    <row r="31" spans="2:7" x14ac:dyDescent="0.35">
      <c r="B31" s="28"/>
      <c r="C31" s="28"/>
      <c r="D31" s="28"/>
      <c r="E31" s="28"/>
      <c r="F31" s="28"/>
      <c r="G31" s="28"/>
    </row>
    <row r="32" spans="2:7" x14ac:dyDescent="0.35">
      <c r="B32" s="28"/>
      <c r="C32" s="28"/>
      <c r="D32" s="28"/>
      <c r="E32" s="28"/>
      <c r="F32" s="28"/>
      <c r="G32" s="28"/>
    </row>
    <row r="33" spans="2:7" x14ac:dyDescent="0.35">
      <c r="B33" s="28"/>
      <c r="C33" s="28"/>
      <c r="D33" s="28"/>
      <c r="E33" s="28"/>
      <c r="F33" s="28"/>
      <c r="G33" s="28"/>
    </row>
    <row r="34" spans="2:7" x14ac:dyDescent="0.35">
      <c r="B34" s="28"/>
      <c r="C34" s="28"/>
      <c r="D34" s="28"/>
      <c r="E34" s="28"/>
      <c r="F34" s="28"/>
      <c r="G34" s="28"/>
    </row>
    <row r="35" spans="2:7" x14ac:dyDescent="0.35">
      <c r="B35" s="28"/>
      <c r="C35" s="28"/>
      <c r="D35" s="28"/>
      <c r="E35" s="28"/>
      <c r="F35" s="28"/>
      <c r="G35" s="28"/>
    </row>
    <row r="36" spans="2:7" x14ac:dyDescent="0.35">
      <c r="B36" s="28"/>
      <c r="C36" s="28"/>
      <c r="D36" s="28"/>
      <c r="E36" s="28"/>
      <c r="F36" s="28"/>
      <c r="G36" s="28"/>
    </row>
    <row r="37" spans="2:7" x14ac:dyDescent="0.35">
      <c r="B37" s="28"/>
      <c r="C37" s="28"/>
      <c r="D37" s="28"/>
      <c r="E37" s="28"/>
      <c r="F37" s="28"/>
      <c r="G37" s="28"/>
    </row>
    <row r="38" spans="2:7" x14ac:dyDescent="0.35">
      <c r="B38" s="28"/>
      <c r="C38" s="28"/>
      <c r="D38" s="28"/>
      <c r="E38" s="28"/>
      <c r="F38" s="28"/>
      <c r="G38" s="28"/>
    </row>
    <row r="39" spans="2:7" x14ac:dyDescent="0.35">
      <c r="B39" s="28"/>
      <c r="C39" s="28"/>
      <c r="D39" s="28"/>
      <c r="E39" s="28"/>
      <c r="F39" s="28"/>
      <c r="G39" s="28"/>
    </row>
    <row r="40" spans="2:7" x14ac:dyDescent="0.35">
      <c r="B40" s="28"/>
      <c r="C40" s="28"/>
      <c r="D40" s="28"/>
      <c r="E40" s="28"/>
      <c r="F40" s="28"/>
      <c r="G40" s="28"/>
    </row>
    <row r="41" spans="2:7" x14ac:dyDescent="0.35">
      <c r="B41" s="28"/>
      <c r="C41" s="28"/>
      <c r="D41" s="28"/>
      <c r="E41" s="28"/>
      <c r="F41" s="28"/>
      <c r="G41" s="28"/>
    </row>
  </sheetData>
  <mergeCells count="1">
    <mergeCell ref="A7:A8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7D60D-8649-4C84-BC8B-1EAE7A72EE57}">
  <dimension ref="A1:W93"/>
  <sheetViews>
    <sheetView topLeftCell="A2" zoomScale="90" zoomScaleNormal="90" workbookViewId="0">
      <selection activeCell="A2" sqref="A2"/>
    </sheetView>
  </sheetViews>
  <sheetFormatPr defaultColWidth="8.84375" defaultRowHeight="15.5" x14ac:dyDescent="0.35"/>
  <cols>
    <col min="1" max="6" width="8.84375" style="8"/>
    <col min="7" max="7" width="15" style="8" customWidth="1"/>
    <col min="8" max="8" width="8.84375" style="8"/>
    <col min="9" max="9" width="17.23046875" style="8" customWidth="1"/>
    <col min="10" max="10" width="11.69140625" style="8" customWidth="1"/>
    <col min="11" max="21" width="8.84375" style="8"/>
    <col min="22" max="23" width="8.84375" style="5"/>
    <col min="24" max="16384" width="8.84375" style="8"/>
  </cols>
  <sheetData>
    <row r="1" spans="1:14" ht="18.5" x14ac:dyDescent="0.45">
      <c r="A1" s="24" t="s">
        <v>1</v>
      </c>
      <c r="B1" s="24"/>
      <c r="C1" s="24"/>
      <c r="D1" s="24"/>
      <c r="E1" s="24"/>
      <c r="F1" s="24"/>
      <c r="G1" s="25"/>
      <c r="H1" s="25"/>
    </row>
    <row r="2" spans="1:14" ht="18.5" x14ac:dyDescent="0.45">
      <c r="A2" s="24" t="s">
        <v>1662</v>
      </c>
      <c r="B2" s="24"/>
      <c r="C2" s="24"/>
      <c r="D2" s="24"/>
      <c r="E2" s="24"/>
      <c r="F2" s="24"/>
      <c r="G2" s="25"/>
      <c r="H2" s="25"/>
    </row>
    <row r="3" spans="1:14" ht="18.5" x14ac:dyDescent="0.45">
      <c r="A3" s="24" t="s">
        <v>2</v>
      </c>
      <c r="B3" s="24"/>
      <c r="C3" s="24"/>
      <c r="D3" s="24"/>
      <c r="E3" s="24"/>
      <c r="F3" s="24"/>
      <c r="G3" s="24"/>
      <c r="H3" s="24"/>
    </row>
    <row r="4" spans="1:14" x14ac:dyDescent="0.35">
      <c r="A4" s="5"/>
      <c r="B4" s="5"/>
      <c r="C4" s="5"/>
      <c r="D4" s="5"/>
      <c r="E4" s="5" t="s">
        <v>3</v>
      </c>
      <c r="F4" s="5"/>
      <c r="G4" s="5"/>
    </row>
    <row r="5" spans="1:14" x14ac:dyDescent="0.35">
      <c r="A5" s="5"/>
      <c r="B5" s="9" t="s">
        <v>4</v>
      </c>
      <c r="C5" s="5" t="s">
        <v>1660</v>
      </c>
      <c r="D5" s="5"/>
      <c r="E5" s="5"/>
      <c r="F5" s="5"/>
      <c r="G5" s="5"/>
    </row>
    <row r="6" spans="1:14" x14ac:dyDescent="0.35">
      <c r="A6" s="5"/>
      <c r="B6" s="9" t="s">
        <v>5</v>
      </c>
      <c r="C6" s="5" t="s">
        <v>6</v>
      </c>
      <c r="D6" s="5"/>
      <c r="E6" s="5"/>
      <c r="F6" s="5"/>
      <c r="G6" s="5"/>
      <c r="I6" s="40"/>
    </row>
    <row r="7" spans="1:14" x14ac:dyDescent="0.35">
      <c r="A7" s="5"/>
      <c r="B7" s="10"/>
      <c r="C7" s="5"/>
      <c r="D7" s="5"/>
      <c r="E7" s="5"/>
      <c r="F7" s="5"/>
      <c r="G7" s="14"/>
      <c r="I7" s="19"/>
      <c r="J7" s="39"/>
      <c r="K7" s="40"/>
      <c r="L7" s="40"/>
      <c r="M7" s="40"/>
      <c r="N7" s="40"/>
    </row>
    <row r="8" spans="1:14" x14ac:dyDescent="0.35">
      <c r="A8" s="5"/>
      <c r="B8" s="57" t="s">
        <v>7</v>
      </c>
      <c r="C8" s="10"/>
      <c r="D8" s="5"/>
      <c r="E8" s="5"/>
      <c r="F8" s="5"/>
      <c r="G8" s="36">
        <f>AVERAGE(E20:E53)</f>
        <v>0.64409942162440648</v>
      </c>
      <c r="H8" s="17"/>
      <c r="I8" s="19"/>
      <c r="J8" s="41"/>
      <c r="K8" s="19"/>
      <c r="L8" s="42"/>
      <c r="M8" s="40"/>
      <c r="N8" s="39"/>
    </row>
    <row r="9" spans="1:14" x14ac:dyDescent="0.35">
      <c r="A9" s="5"/>
      <c r="B9" s="57"/>
      <c r="C9" s="10"/>
      <c r="D9" s="5"/>
      <c r="E9" s="5"/>
      <c r="F9" s="5"/>
      <c r="G9" s="36"/>
      <c r="H9" s="17"/>
      <c r="I9" s="19"/>
      <c r="J9" s="41"/>
      <c r="K9" s="19"/>
      <c r="L9" s="42"/>
      <c r="M9" s="40"/>
      <c r="N9" s="39"/>
    </row>
    <row r="10" spans="1:14" x14ac:dyDescent="0.35">
      <c r="A10" s="5"/>
      <c r="B10" s="10" t="s">
        <v>32</v>
      </c>
      <c r="C10" s="10"/>
      <c r="D10" s="5"/>
      <c r="E10" s="4" t="s">
        <v>1658</v>
      </c>
      <c r="F10" s="4" t="s">
        <v>1657</v>
      </c>
      <c r="G10" s="4" t="s">
        <v>32</v>
      </c>
      <c r="I10" s="19"/>
      <c r="J10" s="43"/>
      <c r="K10" s="40"/>
      <c r="L10" s="40"/>
      <c r="M10" s="40"/>
      <c r="N10" s="40"/>
    </row>
    <row r="11" spans="1:14" x14ac:dyDescent="0.35">
      <c r="A11" s="5"/>
      <c r="B11" s="10"/>
      <c r="C11" s="10"/>
      <c r="D11" s="5"/>
      <c r="E11" s="79">
        <v>0</v>
      </c>
      <c r="F11" s="79">
        <v>0.01</v>
      </c>
      <c r="G11" s="84">
        <v>1E-3</v>
      </c>
      <c r="I11" s="19"/>
      <c r="J11" s="43"/>
      <c r="K11" s="40"/>
      <c r="L11" s="40"/>
      <c r="M11" s="40"/>
      <c r="N11" s="40"/>
    </row>
    <row r="12" spans="1:14" x14ac:dyDescent="0.35">
      <c r="A12" s="5"/>
      <c r="B12" s="10"/>
      <c r="C12" s="10"/>
      <c r="D12" s="5"/>
      <c r="E12" s="79">
        <v>0.01</v>
      </c>
      <c r="F12" s="79">
        <v>0.02</v>
      </c>
      <c r="G12" s="84">
        <v>2.7083333333333334E-3</v>
      </c>
      <c r="I12" s="19"/>
      <c r="J12" s="43"/>
      <c r="K12" s="40"/>
      <c r="L12" s="40"/>
      <c r="M12" s="40"/>
      <c r="N12" s="40"/>
    </row>
    <row r="13" spans="1:14" x14ac:dyDescent="0.35">
      <c r="A13" s="5"/>
      <c r="B13" s="10"/>
      <c r="C13" s="10"/>
      <c r="D13" s="5"/>
      <c r="E13" s="79">
        <v>0.02</v>
      </c>
      <c r="F13" s="79">
        <v>0.03</v>
      </c>
      <c r="G13" s="84">
        <v>4.4166666666666668E-3</v>
      </c>
      <c r="I13" s="19"/>
      <c r="J13" s="43"/>
      <c r="K13" s="40"/>
      <c r="L13" s="40"/>
      <c r="M13" s="40"/>
      <c r="N13" s="40"/>
    </row>
    <row r="14" spans="1:14" x14ac:dyDescent="0.35">
      <c r="A14" s="5"/>
      <c r="B14" s="10"/>
      <c r="C14" s="10"/>
      <c r="D14" s="5"/>
      <c r="E14" s="79">
        <v>0.03</v>
      </c>
      <c r="F14" s="79">
        <v>0.04</v>
      </c>
      <c r="G14" s="84">
        <v>6.1250000000000002E-3</v>
      </c>
      <c r="I14" s="19"/>
      <c r="J14" s="43"/>
      <c r="K14" s="40"/>
      <c r="L14" s="40"/>
      <c r="M14" s="40"/>
      <c r="N14" s="40"/>
    </row>
    <row r="15" spans="1:14" x14ac:dyDescent="0.35">
      <c r="A15" s="5"/>
      <c r="B15" s="10"/>
      <c r="C15" s="10"/>
      <c r="D15" s="5"/>
      <c r="E15" s="79">
        <v>0.04</v>
      </c>
      <c r="F15" s="79">
        <v>0.05</v>
      </c>
      <c r="G15" s="84">
        <v>7.8333333333333328E-3</v>
      </c>
      <c r="I15" s="19"/>
      <c r="J15" s="43"/>
      <c r="K15" s="40"/>
      <c r="L15" s="40"/>
      <c r="M15" s="40"/>
      <c r="N15" s="40"/>
    </row>
    <row r="16" spans="1:14" x14ac:dyDescent="0.35">
      <c r="A16" s="5"/>
      <c r="B16" s="10"/>
      <c r="C16" s="10"/>
      <c r="D16" s="5"/>
      <c r="E16" s="5"/>
      <c r="F16" s="5"/>
      <c r="G16" s="5"/>
      <c r="I16" s="19"/>
      <c r="J16" s="43"/>
      <c r="K16" s="40"/>
      <c r="L16" s="40"/>
      <c r="M16" s="40"/>
      <c r="N16" s="40"/>
    </row>
    <row r="17" spans="1:20" x14ac:dyDescent="0.35">
      <c r="A17" s="5"/>
      <c r="B17" s="10" t="s">
        <v>33</v>
      </c>
      <c r="C17" s="5"/>
      <c r="D17" s="5"/>
      <c r="E17" s="5"/>
      <c r="F17" s="5"/>
      <c r="G17" s="34">
        <v>8.3333333333333339E-4</v>
      </c>
      <c r="I17" s="40"/>
      <c r="J17" s="44"/>
      <c r="K17" s="40"/>
      <c r="L17" s="40"/>
      <c r="M17" s="40"/>
      <c r="N17" s="40"/>
    </row>
    <row r="18" spans="1:20" x14ac:dyDescent="0.35">
      <c r="A18" s="5"/>
      <c r="B18" s="5"/>
      <c r="C18" s="5"/>
      <c r="D18" s="5"/>
      <c r="E18" s="5"/>
      <c r="F18" s="5"/>
      <c r="G18" s="5"/>
      <c r="I18" s="40"/>
      <c r="J18" s="40"/>
      <c r="K18" s="40"/>
      <c r="L18" s="40"/>
      <c r="M18" s="40"/>
      <c r="N18" s="40"/>
    </row>
    <row r="19" spans="1:20" ht="39" x14ac:dyDescent="0.35">
      <c r="A19" s="11"/>
      <c r="B19" s="7" t="s">
        <v>8</v>
      </c>
      <c r="C19" s="7" t="s">
        <v>0</v>
      </c>
      <c r="D19" s="7" t="s">
        <v>9</v>
      </c>
      <c r="E19" s="7" t="s">
        <v>10</v>
      </c>
      <c r="F19" s="7" t="s">
        <v>11</v>
      </c>
      <c r="G19" s="7" t="s">
        <v>12</v>
      </c>
      <c r="I19" s="45"/>
      <c r="J19" s="45"/>
      <c r="K19" s="45"/>
      <c r="L19" s="45"/>
      <c r="M19" s="45"/>
      <c r="N19" s="45"/>
      <c r="R19" s="13"/>
      <c r="S19" s="13"/>
      <c r="T19" s="22"/>
    </row>
    <row r="20" spans="1:20" x14ac:dyDescent="0.35">
      <c r="B20" s="13">
        <v>2021</v>
      </c>
      <c r="C20" s="5" t="s">
        <v>13</v>
      </c>
      <c r="D20" s="5" t="s">
        <v>14</v>
      </c>
      <c r="E20" s="2">
        <v>0.61611374407582942</v>
      </c>
      <c r="F20" s="3">
        <v>4271</v>
      </c>
      <c r="G20" s="4">
        <v>211</v>
      </c>
      <c r="H20" s="35"/>
      <c r="I20" s="18"/>
      <c r="J20" s="46"/>
      <c r="K20" s="19"/>
      <c r="L20" s="46"/>
      <c r="M20" s="47"/>
      <c r="N20" s="48"/>
      <c r="P20" s="13"/>
      <c r="Q20" s="5"/>
      <c r="R20" s="16"/>
      <c r="S20" s="16"/>
      <c r="T20" s="23"/>
    </row>
    <row r="21" spans="1:20" x14ac:dyDescent="0.35">
      <c r="B21" s="13">
        <v>2021</v>
      </c>
      <c r="C21" s="5" t="s">
        <v>15</v>
      </c>
      <c r="D21" s="5" t="s">
        <v>14</v>
      </c>
      <c r="E21" s="2">
        <v>0.6171428571428571</v>
      </c>
      <c r="F21" s="3">
        <v>4147</v>
      </c>
      <c r="G21" s="4">
        <v>350</v>
      </c>
      <c r="H21" s="35"/>
      <c r="I21" s="18"/>
      <c r="J21" s="49"/>
      <c r="K21" s="19"/>
      <c r="L21" s="41"/>
      <c r="M21" s="47"/>
      <c r="N21" s="48"/>
      <c r="P21" s="13"/>
      <c r="Q21" s="5"/>
      <c r="R21" s="16"/>
      <c r="S21" s="16"/>
      <c r="T21" s="23"/>
    </row>
    <row r="22" spans="1:20" x14ac:dyDescent="0.35">
      <c r="B22" s="13">
        <v>2021</v>
      </c>
      <c r="C22" s="5" t="s">
        <v>16</v>
      </c>
      <c r="D22" s="5" t="s">
        <v>14</v>
      </c>
      <c r="E22" s="2">
        <v>0.59009900990099007</v>
      </c>
      <c r="F22" s="3">
        <v>5446</v>
      </c>
      <c r="G22" s="4">
        <v>505</v>
      </c>
      <c r="H22" s="35"/>
      <c r="I22" s="18"/>
      <c r="J22" s="49"/>
      <c r="K22" s="19"/>
      <c r="L22" s="41"/>
      <c r="M22" s="47"/>
      <c r="N22" s="48"/>
      <c r="P22" s="13"/>
      <c r="Q22" s="5"/>
      <c r="R22" s="16"/>
      <c r="S22" s="16"/>
      <c r="T22" s="23"/>
    </row>
    <row r="23" spans="1:20" x14ac:dyDescent="0.35">
      <c r="B23" s="13">
        <v>2021</v>
      </c>
      <c r="C23" s="5" t="s">
        <v>17</v>
      </c>
      <c r="D23" s="5" t="s">
        <v>14</v>
      </c>
      <c r="E23" s="2">
        <v>0.61311475409836069</v>
      </c>
      <c r="F23" s="3">
        <v>3831</v>
      </c>
      <c r="G23" s="4">
        <v>305</v>
      </c>
      <c r="H23" s="35"/>
      <c r="I23" s="18"/>
      <c r="J23" s="49"/>
      <c r="K23" s="19"/>
      <c r="L23" s="41"/>
      <c r="M23" s="47"/>
      <c r="N23" s="48"/>
      <c r="P23" s="13"/>
      <c r="Q23" s="5"/>
      <c r="R23" s="16"/>
      <c r="S23" s="16"/>
      <c r="T23" s="23"/>
    </row>
    <row r="24" spans="1:20" x14ac:dyDescent="0.35">
      <c r="B24" s="13">
        <v>2021</v>
      </c>
      <c r="C24" s="5" t="s">
        <v>18</v>
      </c>
      <c r="D24" s="5" t="s">
        <v>14</v>
      </c>
      <c r="E24" s="2">
        <v>0.57017543859649122</v>
      </c>
      <c r="F24" s="3">
        <v>9148</v>
      </c>
      <c r="G24" s="4">
        <v>570</v>
      </c>
      <c r="H24" s="35"/>
      <c r="I24" s="13"/>
      <c r="J24" s="5"/>
      <c r="K24" s="5"/>
      <c r="L24" s="2"/>
      <c r="M24" s="3"/>
      <c r="N24" s="4"/>
      <c r="P24" s="13"/>
      <c r="Q24" s="5"/>
      <c r="R24" s="16"/>
      <c r="S24" s="16"/>
      <c r="T24" s="23"/>
    </row>
    <row r="25" spans="1:20" x14ac:dyDescent="0.35">
      <c r="B25" s="13">
        <v>2021</v>
      </c>
      <c r="C25" s="5" t="s">
        <v>19</v>
      </c>
      <c r="D25" s="5" t="s">
        <v>14</v>
      </c>
      <c r="E25" s="2">
        <v>0.55377574370709381</v>
      </c>
      <c r="F25" s="3">
        <v>8141</v>
      </c>
      <c r="G25" s="4">
        <v>874</v>
      </c>
      <c r="H25" s="35"/>
      <c r="I25" s="13"/>
      <c r="J25" s="20"/>
      <c r="K25" s="5"/>
      <c r="L25" s="2"/>
      <c r="M25" s="3"/>
      <c r="N25" s="4"/>
      <c r="P25" s="13"/>
      <c r="Q25" s="5"/>
      <c r="R25" s="16"/>
      <c r="S25" s="16"/>
      <c r="T25" s="23"/>
    </row>
    <row r="26" spans="1:20" x14ac:dyDescent="0.35">
      <c r="B26" s="13">
        <v>2021</v>
      </c>
      <c r="C26" s="5" t="s">
        <v>20</v>
      </c>
      <c r="D26" s="5" t="s">
        <v>14</v>
      </c>
      <c r="E26" s="2">
        <v>0.56190476190476191</v>
      </c>
      <c r="F26" s="3">
        <v>6244</v>
      </c>
      <c r="G26" s="4">
        <v>105</v>
      </c>
      <c r="H26" s="35"/>
      <c r="I26" s="13"/>
      <c r="J26" s="20"/>
      <c r="K26" s="5"/>
      <c r="L26" s="2"/>
      <c r="M26" s="3"/>
      <c r="N26" s="4"/>
      <c r="P26" s="13"/>
      <c r="Q26" s="5"/>
      <c r="R26" s="16"/>
      <c r="S26" s="16"/>
      <c r="T26" s="23"/>
    </row>
    <row r="27" spans="1:20" x14ac:dyDescent="0.35">
      <c r="B27" s="13">
        <v>2021</v>
      </c>
      <c r="C27" s="5" t="s">
        <v>21</v>
      </c>
      <c r="D27" s="5" t="s">
        <v>14</v>
      </c>
      <c r="E27" s="2">
        <v>0.5663716814159292</v>
      </c>
      <c r="F27" s="3">
        <v>9016</v>
      </c>
      <c r="G27" s="4">
        <v>1017</v>
      </c>
      <c r="H27" s="35"/>
      <c r="I27" s="13"/>
      <c r="J27" s="5"/>
      <c r="K27" s="5"/>
      <c r="L27" s="2"/>
      <c r="M27" s="3"/>
      <c r="N27" s="4"/>
      <c r="P27" s="13"/>
      <c r="Q27" s="5"/>
      <c r="R27" s="16"/>
      <c r="S27" s="16"/>
      <c r="T27" s="23"/>
    </row>
    <row r="28" spans="1:20" x14ac:dyDescent="0.35">
      <c r="B28" s="13">
        <v>2021</v>
      </c>
      <c r="C28" s="5" t="s">
        <v>22</v>
      </c>
      <c r="D28" s="5" t="s">
        <v>14</v>
      </c>
      <c r="E28" s="2">
        <v>0.64751958224543082</v>
      </c>
      <c r="F28" s="3">
        <v>7939</v>
      </c>
      <c r="G28" s="4">
        <v>766</v>
      </c>
      <c r="H28" s="35"/>
      <c r="I28" s="13"/>
      <c r="J28" s="5"/>
      <c r="K28" s="5"/>
      <c r="L28" s="2"/>
      <c r="M28" s="3"/>
      <c r="N28" s="4"/>
      <c r="P28" s="13"/>
      <c r="Q28" s="5"/>
      <c r="R28" s="16"/>
      <c r="S28" s="16"/>
      <c r="T28" s="23"/>
    </row>
    <row r="29" spans="1:20" x14ac:dyDescent="0.35">
      <c r="B29" s="13">
        <v>2021</v>
      </c>
      <c r="C29" s="5" t="s">
        <v>23</v>
      </c>
      <c r="D29" s="5" t="s">
        <v>14</v>
      </c>
      <c r="E29" s="2">
        <v>0.64610389610389607</v>
      </c>
      <c r="F29" s="3">
        <v>4728</v>
      </c>
      <c r="G29" s="4">
        <v>308</v>
      </c>
      <c r="H29" s="35"/>
      <c r="I29" s="13"/>
      <c r="J29" s="5"/>
      <c r="K29" s="5"/>
      <c r="L29" s="2"/>
      <c r="M29" s="3"/>
      <c r="N29" s="4"/>
      <c r="P29" s="13"/>
      <c r="Q29" s="5"/>
      <c r="R29" s="16"/>
      <c r="S29" s="16"/>
      <c r="T29" s="23"/>
    </row>
    <row r="30" spans="1:20" x14ac:dyDescent="0.35">
      <c r="B30" s="13">
        <v>2021</v>
      </c>
      <c r="C30" s="5" t="s">
        <v>24</v>
      </c>
      <c r="D30" s="5" t="s">
        <v>14</v>
      </c>
      <c r="E30" s="2">
        <v>0.63210227272727271</v>
      </c>
      <c r="F30" s="3">
        <v>10683</v>
      </c>
      <c r="G30" s="4">
        <v>704</v>
      </c>
      <c r="H30" s="35"/>
      <c r="I30" s="13"/>
      <c r="J30" s="5"/>
      <c r="K30" s="5"/>
      <c r="L30" s="2"/>
      <c r="M30" s="3"/>
      <c r="N30" s="4"/>
      <c r="P30" s="13"/>
      <c r="Q30" s="5"/>
      <c r="R30" s="16"/>
      <c r="S30" s="16"/>
      <c r="T30" s="23"/>
    </row>
    <row r="31" spans="1:20" x14ac:dyDescent="0.35">
      <c r="B31" s="13">
        <v>2021</v>
      </c>
      <c r="C31" s="5" t="s">
        <v>25</v>
      </c>
      <c r="D31" s="5" t="s">
        <v>14</v>
      </c>
      <c r="E31" s="2">
        <v>0.62140992167101827</v>
      </c>
      <c r="F31" s="3">
        <v>6215</v>
      </c>
      <c r="G31" s="4">
        <v>766</v>
      </c>
      <c r="H31" s="35"/>
      <c r="I31" s="13"/>
      <c r="J31" s="5"/>
      <c r="K31" s="5"/>
      <c r="L31" s="2"/>
      <c r="M31" s="3"/>
      <c r="N31" s="4"/>
      <c r="P31" s="13"/>
      <c r="Q31" s="5"/>
      <c r="R31" s="16"/>
      <c r="S31" s="16"/>
      <c r="T31" s="23"/>
    </row>
    <row r="32" spans="1:20" x14ac:dyDescent="0.35">
      <c r="B32" s="13">
        <v>2022</v>
      </c>
      <c r="C32" s="5" t="s">
        <v>13</v>
      </c>
      <c r="D32" s="5" t="s">
        <v>14</v>
      </c>
      <c r="E32" s="2">
        <v>0.67476383265856954</v>
      </c>
      <c r="F32" s="3">
        <v>10285</v>
      </c>
      <c r="G32" s="4">
        <v>741</v>
      </c>
      <c r="H32" s="35"/>
      <c r="I32" s="13"/>
      <c r="J32" s="5"/>
      <c r="K32" s="5"/>
      <c r="L32" s="2"/>
      <c r="M32" s="3"/>
      <c r="N32" s="4"/>
      <c r="P32" s="13"/>
      <c r="Q32" s="5"/>
      <c r="R32" s="16"/>
      <c r="S32" s="16"/>
      <c r="T32" s="23"/>
    </row>
    <row r="33" spans="2:20" x14ac:dyDescent="0.35">
      <c r="B33" s="13">
        <v>2022</v>
      </c>
      <c r="C33" s="5" t="s">
        <v>15</v>
      </c>
      <c r="D33" s="5" t="s">
        <v>14</v>
      </c>
      <c r="E33" s="2">
        <v>0.62394195888754533</v>
      </c>
      <c r="F33" s="3">
        <v>10804</v>
      </c>
      <c r="G33" s="4">
        <v>827</v>
      </c>
      <c r="H33" s="35"/>
      <c r="I33" s="13"/>
      <c r="J33" s="5"/>
      <c r="K33" s="5"/>
      <c r="L33" s="2"/>
      <c r="M33" s="3"/>
      <c r="N33" s="4"/>
      <c r="P33" s="13"/>
      <c r="Q33" s="5"/>
      <c r="R33" s="16"/>
      <c r="S33" s="16"/>
      <c r="T33" s="23"/>
    </row>
    <row r="34" spans="2:20" x14ac:dyDescent="0.35">
      <c r="B34" s="13">
        <v>2022</v>
      </c>
      <c r="C34" s="5" t="s">
        <v>16</v>
      </c>
      <c r="D34" s="5" t="s">
        <v>14</v>
      </c>
      <c r="E34" s="2">
        <v>0.71230982019363764</v>
      </c>
      <c r="F34" s="3">
        <v>9169</v>
      </c>
      <c r="G34" s="4">
        <v>723</v>
      </c>
      <c r="H34" s="35"/>
      <c r="I34" s="13"/>
      <c r="J34" s="5"/>
      <c r="K34" s="5"/>
      <c r="L34" s="2"/>
      <c r="M34" s="3"/>
      <c r="N34" s="4"/>
      <c r="P34" s="13"/>
      <c r="Q34" s="5"/>
      <c r="R34" s="16"/>
      <c r="S34" s="16"/>
      <c r="T34" s="23"/>
    </row>
    <row r="35" spans="2:20" x14ac:dyDescent="0.35">
      <c r="B35" s="13">
        <v>2022</v>
      </c>
      <c r="C35" s="5" t="s">
        <v>17</v>
      </c>
      <c r="D35" s="5" t="s">
        <v>14</v>
      </c>
      <c r="E35" s="2">
        <v>0.68217054263565891</v>
      </c>
      <c r="F35" s="3">
        <v>11058</v>
      </c>
      <c r="G35" s="4">
        <v>774</v>
      </c>
      <c r="H35" s="35"/>
      <c r="I35" s="13"/>
      <c r="J35" s="5"/>
      <c r="K35" s="5"/>
      <c r="L35" s="2"/>
      <c r="M35" s="3"/>
      <c r="N35" s="4"/>
      <c r="P35" s="13"/>
      <c r="Q35" s="5"/>
      <c r="R35" s="16"/>
      <c r="S35" s="16"/>
      <c r="T35" s="23"/>
    </row>
    <row r="36" spans="2:20" x14ac:dyDescent="0.35">
      <c r="B36" s="13">
        <v>2022</v>
      </c>
      <c r="C36" s="5" t="s">
        <v>18</v>
      </c>
      <c r="D36" s="5" t="s">
        <v>14</v>
      </c>
      <c r="E36" s="2">
        <v>0.7040714995034757</v>
      </c>
      <c r="F36" s="3">
        <v>11157</v>
      </c>
      <c r="G36" s="4">
        <v>1007</v>
      </c>
      <c r="H36" s="35"/>
      <c r="I36" s="13"/>
      <c r="J36" s="5"/>
      <c r="K36" s="5"/>
      <c r="L36" s="2"/>
      <c r="M36" s="3"/>
      <c r="N36" s="4"/>
      <c r="P36" s="13"/>
      <c r="Q36" s="5"/>
      <c r="R36" s="16"/>
      <c r="S36" s="16"/>
      <c r="T36" s="23"/>
    </row>
    <row r="37" spans="2:20" x14ac:dyDescent="0.35">
      <c r="B37" s="13">
        <v>2022</v>
      </c>
      <c r="C37" s="5" t="s">
        <v>19</v>
      </c>
      <c r="D37" s="5" t="s">
        <v>14</v>
      </c>
      <c r="E37" s="2">
        <v>0.6776859504132231</v>
      </c>
      <c r="F37" s="3">
        <v>11542</v>
      </c>
      <c r="G37" s="4">
        <v>1089</v>
      </c>
      <c r="H37" s="35"/>
      <c r="I37" s="13"/>
      <c r="J37" s="5"/>
      <c r="K37" s="5"/>
      <c r="L37" s="2"/>
      <c r="M37" s="3"/>
      <c r="N37" s="4"/>
      <c r="P37" s="13"/>
      <c r="Q37" s="5"/>
      <c r="R37" s="16"/>
      <c r="S37" s="16"/>
      <c r="T37" s="23"/>
    </row>
    <row r="38" spans="2:20" x14ac:dyDescent="0.35">
      <c r="B38" s="13">
        <v>2022</v>
      </c>
      <c r="C38" s="5" t="s">
        <v>20</v>
      </c>
      <c r="D38" s="5" t="s">
        <v>14</v>
      </c>
      <c r="E38" s="2">
        <v>0.62849872773536897</v>
      </c>
      <c r="F38" s="3">
        <v>11071</v>
      </c>
      <c r="G38" s="4">
        <v>786</v>
      </c>
      <c r="H38" s="35"/>
      <c r="I38" s="13"/>
      <c r="J38" s="5"/>
      <c r="K38" s="5"/>
      <c r="L38" s="2"/>
      <c r="M38" s="3"/>
      <c r="N38" s="4"/>
      <c r="P38" s="13"/>
      <c r="Q38" s="5"/>
      <c r="R38" s="16"/>
      <c r="S38" s="16"/>
      <c r="T38" s="23"/>
    </row>
    <row r="39" spans="2:20" x14ac:dyDescent="0.35">
      <c r="B39" s="13">
        <v>2022</v>
      </c>
      <c r="C39" s="5" t="s">
        <v>21</v>
      </c>
      <c r="D39" s="5" t="s">
        <v>14</v>
      </c>
      <c r="E39" s="2">
        <v>0.69968051118210861</v>
      </c>
      <c r="F39" s="3">
        <v>11896</v>
      </c>
      <c r="G39" s="4">
        <v>939</v>
      </c>
      <c r="H39" s="35"/>
      <c r="I39" s="13"/>
      <c r="J39" s="5"/>
      <c r="K39" s="5"/>
      <c r="L39" s="2"/>
      <c r="M39" s="3"/>
      <c r="N39" s="4"/>
      <c r="P39" s="13"/>
      <c r="Q39" s="5"/>
      <c r="R39" s="16"/>
      <c r="S39" s="16"/>
      <c r="T39" s="23"/>
    </row>
    <row r="40" spans="2:20" x14ac:dyDescent="0.35">
      <c r="B40" s="13">
        <v>2022</v>
      </c>
      <c r="C40" s="5" t="s">
        <v>22</v>
      </c>
      <c r="D40" s="5" t="s">
        <v>14</v>
      </c>
      <c r="E40" s="2">
        <v>0.66720257234726688</v>
      </c>
      <c r="F40" s="3">
        <v>7853</v>
      </c>
      <c r="G40" s="4">
        <v>622</v>
      </c>
      <c r="H40" s="35"/>
      <c r="I40" s="13"/>
      <c r="J40" s="5"/>
      <c r="K40" s="5"/>
      <c r="L40" s="2"/>
      <c r="M40" s="3"/>
      <c r="N40" s="4"/>
      <c r="P40" s="13"/>
      <c r="Q40" s="5"/>
      <c r="R40" s="16"/>
      <c r="S40" s="16"/>
      <c r="T40" s="23"/>
    </row>
    <row r="41" spans="2:20" x14ac:dyDescent="0.35">
      <c r="B41" s="37">
        <v>2022</v>
      </c>
      <c r="C41" s="38" t="s">
        <v>23</v>
      </c>
      <c r="D41" s="38" t="s">
        <v>14</v>
      </c>
      <c r="E41" s="2">
        <v>0.70085470085470081</v>
      </c>
      <c r="F41" s="4">
        <v>7753</v>
      </c>
      <c r="G41" s="4">
        <v>468</v>
      </c>
      <c r="H41" s="21"/>
      <c r="I41" s="13"/>
      <c r="J41" s="5"/>
      <c r="K41" s="5"/>
      <c r="L41" s="5"/>
      <c r="M41" s="5"/>
      <c r="N41" s="5"/>
      <c r="P41" s="18"/>
      <c r="Q41" s="19"/>
      <c r="R41" s="16"/>
      <c r="S41" s="16"/>
      <c r="T41" s="23"/>
    </row>
    <row r="42" spans="2:20" x14ac:dyDescent="0.35">
      <c r="B42" s="37">
        <v>2022</v>
      </c>
      <c r="C42" s="38" t="s">
        <v>24</v>
      </c>
      <c r="D42" s="38" t="s">
        <v>14</v>
      </c>
      <c r="E42" s="2">
        <v>0.64713896457765663</v>
      </c>
      <c r="F42" s="4">
        <v>9932</v>
      </c>
      <c r="G42" s="4">
        <v>734</v>
      </c>
      <c r="H42" s="21"/>
      <c r="I42" s="13"/>
      <c r="J42" s="5"/>
      <c r="K42" s="5"/>
      <c r="L42" s="5"/>
      <c r="M42" s="5"/>
      <c r="N42" s="5"/>
      <c r="P42" s="18"/>
      <c r="Q42" s="19"/>
      <c r="R42" s="16"/>
      <c r="S42" s="16"/>
      <c r="T42" s="23"/>
    </row>
    <row r="43" spans="2:20" x14ac:dyDescent="0.35">
      <c r="B43" s="37">
        <v>2022</v>
      </c>
      <c r="C43" s="38" t="s">
        <v>25</v>
      </c>
      <c r="D43" s="38" t="s">
        <v>14</v>
      </c>
      <c r="E43" s="2">
        <v>0.62716000000000005</v>
      </c>
      <c r="F43" s="4">
        <v>5605</v>
      </c>
      <c r="G43" s="4">
        <v>464</v>
      </c>
      <c r="H43" s="21"/>
      <c r="I43" s="13"/>
      <c r="J43" s="5"/>
      <c r="K43" s="5"/>
      <c r="L43" s="5"/>
      <c r="M43" s="5"/>
      <c r="N43" s="5"/>
      <c r="P43" s="18"/>
      <c r="Q43" s="19"/>
      <c r="R43" s="16"/>
      <c r="S43" s="16"/>
      <c r="T43" s="23"/>
    </row>
    <row r="44" spans="2:20" x14ac:dyDescent="0.35">
      <c r="B44" s="37">
        <v>2023</v>
      </c>
      <c r="C44" s="38" t="s">
        <v>13</v>
      </c>
      <c r="D44" s="38" t="s">
        <v>14</v>
      </c>
      <c r="E44" s="2">
        <v>0.67010000000000003</v>
      </c>
      <c r="F44" s="4">
        <v>8136</v>
      </c>
      <c r="G44" s="4">
        <v>585</v>
      </c>
      <c r="H44" s="21"/>
      <c r="I44" s="13"/>
      <c r="J44" s="5"/>
      <c r="K44" s="5"/>
      <c r="L44" s="2"/>
      <c r="M44" s="6"/>
      <c r="N44" s="4"/>
      <c r="P44" s="18"/>
      <c r="Q44" s="19"/>
      <c r="R44" s="16"/>
      <c r="S44" s="16"/>
      <c r="T44" s="23"/>
    </row>
    <row r="45" spans="2:20" x14ac:dyDescent="0.35">
      <c r="B45" s="37">
        <v>2023</v>
      </c>
      <c r="C45" s="38" t="s">
        <v>15</v>
      </c>
      <c r="D45" s="38" t="s">
        <v>14</v>
      </c>
      <c r="E45" s="2">
        <v>0.67900000000000005</v>
      </c>
      <c r="F45" s="4">
        <v>11749</v>
      </c>
      <c r="G45" s="4">
        <v>891</v>
      </c>
      <c r="H45" s="21"/>
      <c r="I45" s="13"/>
      <c r="J45" s="5"/>
      <c r="K45" s="5"/>
      <c r="L45" s="2"/>
      <c r="M45" s="6"/>
      <c r="N45" s="4"/>
      <c r="P45" s="18"/>
      <c r="Q45" s="19"/>
      <c r="R45" s="16"/>
      <c r="S45" s="16"/>
      <c r="T45" s="23"/>
    </row>
    <row r="46" spans="2:20" x14ac:dyDescent="0.35">
      <c r="B46" s="37">
        <v>2023</v>
      </c>
      <c r="C46" s="38" t="s">
        <v>16</v>
      </c>
      <c r="D46" s="38" t="s">
        <v>14</v>
      </c>
      <c r="E46" s="2">
        <v>0.64429999999999998</v>
      </c>
      <c r="F46" s="4">
        <v>13142</v>
      </c>
      <c r="G46" s="4">
        <v>1043</v>
      </c>
      <c r="H46" s="21"/>
      <c r="I46" s="13"/>
      <c r="J46" s="5"/>
      <c r="K46" s="5"/>
      <c r="L46" s="2"/>
      <c r="M46" s="6"/>
      <c r="N46" s="4"/>
      <c r="P46" s="18"/>
      <c r="Q46" s="19"/>
      <c r="R46" s="16"/>
      <c r="S46" s="16"/>
      <c r="T46" s="23"/>
    </row>
    <row r="47" spans="2:20" x14ac:dyDescent="0.35">
      <c r="B47" s="37">
        <v>2023</v>
      </c>
      <c r="C47" s="38" t="s">
        <v>17</v>
      </c>
      <c r="D47" s="38" t="s">
        <v>14</v>
      </c>
      <c r="E47" s="2">
        <v>0.68940000000000001</v>
      </c>
      <c r="F47" s="4">
        <v>8956</v>
      </c>
      <c r="G47" s="4">
        <v>689</v>
      </c>
      <c r="H47" s="21"/>
      <c r="I47" s="13"/>
      <c r="J47" s="5"/>
      <c r="K47" s="5"/>
      <c r="L47" s="2"/>
      <c r="M47" s="6"/>
      <c r="N47" s="4"/>
      <c r="P47" s="18"/>
      <c r="Q47" s="19"/>
      <c r="R47" s="16"/>
      <c r="S47" s="16"/>
      <c r="T47" s="23"/>
    </row>
    <row r="48" spans="2:20" x14ac:dyDescent="0.35">
      <c r="B48" s="37">
        <v>2023</v>
      </c>
      <c r="C48" s="38" t="s">
        <v>18</v>
      </c>
      <c r="D48" s="38" t="s">
        <v>14</v>
      </c>
      <c r="E48" s="2">
        <v>0.64729999999999999</v>
      </c>
      <c r="F48" s="4">
        <v>16790</v>
      </c>
      <c r="G48" s="4">
        <v>1327</v>
      </c>
      <c r="H48" s="21"/>
      <c r="I48" s="13"/>
      <c r="J48" s="5"/>
      <c r="K48" s="5"/>
      <c r="L48" s="2"/>
      <c r="M48" s="6"/>
      <c r="N48" s="4"/>
      <c r="P48" s="18"/>
      <c r="Q48" s="19"/>
      <c r="R48" s="16"/>
      <c r="S48" s="16"/>
      <c r="T48" s="23"/>
    </row>
    <row r="49" spans="2:20" x14ac:dyDescent="0.35">
      <c r="B49" s="37">
        <v>2023</v>
      </c>
      <c r="C49" s="38" t="s">
        <v>19</v>
      </c>
      <c r="D49" s="38" t="s">
        <v>14</v>
      </c>
      <c r="E49" s="2">
        <v>0.66669999999999996</v>
      </c>
      <c r="F49" s="4">
        <v>13726</v>
      </c>
      <c r="G49" s="4">
        <v>1065</v>
      </c>
      <c r="H49" s="21"/>
      <c r="I49" s="13"/>
      <c r="J49" s="5"/>
      <c r="K49" s="5"/>
      <c r="L49" s="2"/>
      <c r="M49" s="6"/>
      <c r="N49" s="4"/>
      <c r="P49" s="18"/>
      <c r="Q49" s="19"/>
      <c r="R49" s="16"/>
      <c r="S49" s="16"/>
      <c r="T49" s="23"/>
    </row>
    <row r="50" spans="2:20" x14ac:dyDescent="0.35">
      <c r="B50" s="37">
        <v>2023</v>
      </c>
      <c r="C50" s="38" t="s">
        <v>20</v>
      </c>
      <c r="D50" s="38" t="s">
        <v>14</v>
      </c>
      <c r="E50" s="2">
        <v>0.67540687160940327</v>
      </c>
      <c r="F50" s="4">
        <v>19337</v>
      </c>
      <c r="G50" s="4">
        <v>1107</v>
      </c>
      <c r="H50" s="21"/>
      <c r="I50" s="13"/>
      <c r="J50" s="5"/>
      <c r="K50" s="5"/>
      <c r="L50" s="2"/>
      <c r="M50" s="6"/>
      <c r="N50" s="4"/>
      <c r="P50" s="18"/>
      <c r="Q50" s="19"/>
      <c r="R50" s="16"/>
      <c r="S50" s="16"/>
      <c r="T50" s="23"/>
    </row>
    <row r="51" spans="2:20" x14ac:dyDescent="0.35">
      <c r="B51" s="37">
        <v>2023</v>
      </c>
      <c r="C51" s="38" t="s">
        <v>21</v>
      </c>
      <c r="D51" s="38" t="s">
        <v>14</v>
      </c>
      <c r="E51" s="2">
        <v>0.65090000000000003</v>
      </c>
      <c r="F51" s="4">
        <v>18515</v>
      </c>
      <c r="G51" s="4">
        <v>1822</v>
      </c>
      <c r="H51" s="21"/>
      <c r="I51" s="13"/>
      <c r="J51" s="5"/>
      <c r="K51" s="5"/>
      <c r="L51" s="2"/>
      <c r="M51" s="6"/>
      <c r="N51" s="4"/>
      <c r="P51" s="18"/>
      <c r="Q51" s="19"/>
      <c r="R51" s="16"/>
      <c r="S51" s="16"/>
      <c r="T51" s="23"/>
    </row>
    <row r="52" spans="2:20" x14ac:dyDescent="0.35">
      <c r="B52" s="37">
        <v>2023</v>
      </c>
      <c r="C52" s="38" t="s">
        <v>22</v>
      </c>
      <c r="D52" s="38" t="s">
        <v>14</v>
      </c>
      <c r="E52" s="2">
        <v>0.64049999999999996</v>
      </c>
      <c r="F52" s="4">
        <v>21032</v>
      </c>
      <c r="G52" s="4">
        <v>1669</v>
      </c>
      <c r="H52" s="21"/>
      <c r="I52" s="13"/>
      <c r="J52" s="5"/>
      <c r="K52" s="5"/>
      <c r="L52" s="2"/>
      <c r="M52" s="6"/>
      <c r="N52" s="4"/>
      <c r="P52" s="18"/>
      <c r="Q52" s="19"/>
      <c r="R52" s="16"/>
      <c r="S52" s="16"/>
      <c r="T52" s="23"/>
    </row>
    <row r="53" spans="2:20" x14ac:dyDescent="0.35">
      <c r="B53" s="37">
        <v>2023</v>
      </c>
      <c r="C53" s="38" t="s">
        <v>23</v>
      </c>
      <c r="D53" s="38" t="s">
        <v>14</v>
      </c>
      <c r="E53" s="2">
        <v>0.65446071904127801</v>
      </c>
      <c r="F53" s="4">
        <v>19340</v>
      </c>
      <c r="G53" s="4">
        <v>1502</v>
      </c>
      <c r="H53" s="21"/>
      <c r="I53" s="13"/>
      <c r="J53" s="5"/>
      <c r="K53" s="5"/>
      <c r="L53" s="2"/>
      <c r="M53" s="6"/>
      <c r="N53" s="4"/>
      <c r="P53" s="18"/>
      <c r="Q53" s="19"/>
      <c r="R53" s="16"/>
      <c r="S53" s="16"/>
      <c r="T53" s="23"/>
    </row>
    <row r="54" spans="2:20" x14ac:dyDescent="0.35">
      <c r="B54" s="18"/>
      <c r="C54" s="19"/>
      <c r="D54" s="19"/>
      <c r="F54" s="5"/>
      <c r="G54" s="5"/>
      <c r="H54" s="21"/>
      <c r="I54" s="13"/>
      <c r="J54" s="5"/>
      <c r="K54" s="5"/>
      <c r="L54" s="2"/>
      <c r="M54" s="6"/>
      <c r="N54" s="4"/>
      <c r="P54" s="18"/>
      <c r="Q54" s="19"/>
      <c r="R54" s="16"/>
      <c r="S54" s="16"/>
      <c r="T54" s="23"/>
    </row>
    <row r="55" spans="2:20" x14ac:dyDescent="0.35">
      <c r="B55" s="18"/>
      <c r="C55" s="19"/>
      <c r="D55" s="19"/>
      <c r="F55" s="5"/>
      <c r="G55" s="5"/>
      <c r="H55" s="21"/>
      <c r="I55" s="13"/>
      <c r="J55" s="5"/>
      <c r="K55" s="5"/>
      <c r="L55" s="2"/>
      <c r="M55" s="6"/>
      <c r="N55" s="4"/>
      <c r="P55" s="18"/>
      <c r="Q55" s="19"/>
      <c r="R55" s="16"/>
      <c r="S55" s="16"/>
      <c r="T55" s="23"/>
    </row>
    <row r="56" spans="2:20" x14ac:dyDescent="0.35">
      <c r="B56" s="18"/>
      <c r="C56" s="19"/>
      <c r="D56" s="19"/>
      <c r="F56" s="5"/>
      <c r="G56" s="5"/>
      <c r="H56" s="21"/>
      <c r="I56" s="13"/>
      <c r="J56" s="5"/>
      <c r="K56" s="5"/>
      <c r="L56" s="2"/>
      <c r="M56" s="6"/>
      <c r="N56" s="4"/>
      <c r="P56" s="18"/>
      <c r="Q56" s="19"/>
      <c r="R56" s="16"/>
      <c r="S56" s="16"/>
      <c r="T56" s="23"/>
    </row>
    <row r="57" spans="2:20" x14ac:dyDescent="0.35">
      <c r="B57" s="18"/>
      <c r="C57" s="19"/>
      <c r="D57" s="19"/>
      <c r="F57" s="5"/>
      <c r="G57" s="5"/>
      <c r="H57" s="21"/>
      <c r="I57" s="13"/>
      <c r="J57" s="5"/>
      <c r="K57" s="5"/>
      <c r="L57" s="2"/>
      <c r="M57" s="6"/>
      <c r="N57" s="4"/>
      <c r="P57" s="18"/>
      <c r="Q57" s="19"/>
      <c r="R57" s="16"/>
      <c r="S57" s="16"/>
      <c r="T57" s="23"/>
    </row>
    <row r="58" spans="2:20" x14ac:dyDescent="0.35">
      <c r="B58" s="18"/>
      <c r="C58" s="19"/>
      <c r="D58" s="19"/>
      <c r="F58" s="5"/>
      <c r="G58" s="5"/>
      <c r="H58" s="21"/>
      <c r="I58" s="13"/>
      <c r="J58" s="5"/>
      <c r="K58" s="5"/>
      <c r="L58" s="2"/>
      <c r="M58" s="6"/>
      <c r="N58" s="4"/>
      <c r="P58" s="18"/>
      <c r="Q58" s="19"/>
      <c r="R58" s="16"/>
      <c r="S58" s="16"/>
      <c r="T58" s="23"/>
    </row>
    <row r="59" spans="2:20" x14ac:dyDescent="0.35">
      <c r="B59" s="18"/>
      <c r="C59" s="19"/>
      <c r="D59" s="19"/>
      <c r="F59" s="5"/>
      <c r="G59" s="5"/>
      <c r="H59" s="21"/>
      <c r="I59" s="13"/>
      <c r="J59" s="5"/>
      <c r="K59" s="5"/>
      <c r="L59" s="2"/>
      <c r="M59" s="6"/>
      <c r="N59" s="4"/>
      <c r="P59" s="18"/>
      <c r="Q59" s="19"/>
      <c r="R59" s="16"/>
      <c r="S59" s="16"/>
      <c r="T59" s="23"/>
    </row>
    <row r="60" spans="2:20" x14ac:dyDescent="0.35">
      <c r="B60" s="18"/>
      <c r="C60" s="19"/>
      <c r="D60" s="19"/>
      <c r="F60" s="5"/>
      <c r="G60" s="5"/>
      <c r="H60" s="21"/>
      <c r="I60" s="13"/>
      <c r="J60" s="5"/>
      <c r="K60" s="5"/>
      <c r="L60" s="2"/>
      <c r="M60" s="6"/>
      <c r="N60" s="4"/>
      <c r="P60" s="18"/>
      <c r="Q60" s="19"/>
      <c r="R60" s="16"/>
      <c r="S60" s="16"/>
      <c r="T60" s="23"/>
    </row>
    <row r="61" spans="2:20" x14ac:dyDescent="0.35">
      <c r="B61" s="18"/>
      <c r="C61" s="19"/>
      <c r="D61" s="19"/>
      <c r="F61" s="5"/>
      <c r="G61" s="5"/>
      <c r="H61" s="21"/>
      <c r="I61" s="13"/>
      <c r="J61" s="5"/>
      <c r="K61" s="5"/>
      <c r="L61" s="2"/>
      <c r="M61" s="6"/>
      <c r="N61" s="4"/>
      <c r="P61" s="18"/>
      <c r="Q61" s="19"/>
      <c r="R61" s="16"/>
      <c r="S61" s="16"/>
      <c r="T61" s="23"/>
    </row>
    <row r="62" spans="2:20" x14ac:dyDescent="0.35">
      <c r="B62" s="18"/>
      <c r="C62" s="19"/>
      <c r="D62" s="19"/>
      <c r="F62" s="5"/>
      <c r="G62" s="5"/>
      <c r="H62" s="21"/>
      <c r="I62" s="13"/>
      <c r="J62" s="5"/>
      <c r="K62" s="5"/>
      <c r="L62" s="2"/>
      <c r="M62" s="6"/>
      <c r="N62" s="4"/>
      <c r="P62" s="18"/>
      <c r="Q62" s="19"/>
      <c r="R62" s="16"/>
      <c r="S62" s="16"/>
      <c r="T62" s="23"/>
    </row>
    <row r="63" spans="2:20" x14ac:dyDescent="0.35">
      <c r="B63" s="18"/>
      <c r="C63" s="19"/>
      <c r="D63" s="19"/>
      <c r="F63" s="5"/>
      <c r="G63" s="5"/>
      <c r="H63" s="21"/>
      <c r="I63" s="13"/>
      <c r="J63" s="5"/>
      <c r="K63" s="5"/>
      <c r="L63" s="2"/>
      <c r="M63" s="6"/>
      <c r="N63" s="4"/>
      <c r="P63" s="18"/>
      <c r="Q63" s="19"/>
      <c r="R63" s="16"/>
      <c r="S63" s="16"/>
      <c r="T63" s="23"/>
    </row>
    <row r="64" spans="2:20" x14ac:dyDescent="0.35">
      <c r="B64" s="18"/>
      <c r="C64" s="19"/>
      <c r="D64" s="19"/>
      <c r="F64" s="5"/>
      <c r="G64" s="5"/>
      <c r="H64" s="21"/>
      <c r="I64" s="13"/>
      <c r="J64" s="5"/>
      <c r="K64" s="5"/>
      <c r="L64" s="2"/>
      <c r="M64" s="6"/>
      <c r="N64" s="4"/>
      <c r="P64" s="18"/>
      <c r="Q64" s="19"/>
      <c r="R64" s="16"/>
      <c r="S64" s="16"/>
      <c r="T64" s="23"/>
    </row>
    <row r="65" spans="2:20" x14ac:dyDescent="0.35">
      <c r="B65" s="18"/>
      <c r="C65" s="19"/>
      <c r="D65" s="19"/>
      <c r="F65" s="5"/>
      <c r="G65" s="5"/>
      <c r="H65" s="21"/>
      <c r="I65" s="13"/>
      <c r="J65" s="5"/>
      <c r="K65" s="5"/>
      <c r="L65" s="5"/>
      <c r="M65" s="5"/>
      <c r="N65" s="5"/>
      <c r="P65" s="18"/>
      <c r="Q65" s="19"/>
      <c r="R65" s="16"/>
      <c r="S65" s="16"/>
      <c r="T65" s="23"/>
    </row>
    <row r="66" spans="2:20" x14ac:dyDescent="0.35">
      <c r="B66" s="18"/>
      <c r="C66" s="19"/>
      <c r="D66" s="19"/>
      <c r="F66" s="5"/>
      <c r="G66" s="5"/>
      <c r="H66" s="21"/>
      <c r="I66" s="13"/>
      <c r="J66" s="5"/>
      <c r="K66" s="5"/>
      <c r="L66" s="5"/>
      <c r="M66" s="5"/>
      <c r="N66" s="5"/>
      <c r="P66" s="18"/>
      <c r="Q66" s="19"/>
      <c r="R66" s="16"/>
      <c r="S66" s="16"/>
      <c r="T66" s="23"/>
    </row>
    <row r="67" spans="2:20" x14ac:dyDescent="0.35">
      <c r="B67" s="18"/>
      <c r="C67" s="19"/>
      <c r="D67" s="19"/>
      <c r="F67" s="5"/>
      <c r="G67" s="5"/>
      <c r="H67" s="21"/>
      <c r="I67" s="13"/>
      <c r="J67" s="5"/>
      <c r="K67" s="5"/>
      <c r="L67" s="5"/>
      <c r="M67" s="5"/>
      <c r="N67" s="5"/>
      <c r="P67" s="18"/>
      <c r="Q67" s="19"/>
      <c r="R67" s="16"/>
      <c r="S67" s="16"/>
      <c r="T67" s="23"/>
    </row>
    <row r="68" spans="2:20" x14ac:dyDescent="0.35">
      <c r="B68" s="18"/>
      <c r="C68" s="19"/>
      <c r="D68" s="19"/>
      <c r="H68" s="21"/>
      <c r="P68" s="18"/>
      <c r="Q68" s="19"/>
      <c r="R68" s="16"/>
      <c r="S68" s="16"/>
      <c r="T68" s="23"/>
    </row>
    <row r="69" spans="2:20" x14ac:dyDescent="0.35">
      <c r="B69" s="18"/>
      <c r="C69" s="19"/>
      <c r="D69" s="19"/>
      <c r="H69" s="21"/>
      <c r="P69" s="18"/>
      <c r="Q69" s="19"/>
      <c r="R69" s="16"/>
      <c r="S69" s="16"/>
      <c r="T69" s="23"/>
    </row>
    <row r="70" spans="2:20" x14ac:dyDescent="0.35">
      <c r="B70" s="18"/>
      <c r="C70" s="19"/>
      <c r="D70" s="19"/>
      <c r="H70" s="21"/>
      <c r="P70" s="18"/>
      <c r="Q70" s="19"/>
      <c r="R70" s="16"/>
      <c r="S70" s="16"/>
      <c r="T70" s="23"/>
    </row>
    <row r="71" spans="2:20" x14ac:dyDescent="0.35">
      <c r="B71" s="18"/>
      <c r="C71" s="19"/>
      <c r="D71" s="19"/>
      <c r="H71" s="21"/>
      <c r="P71" s="18"/>
      <c r="Q71" s="19"/>
      <c r="R71" s="16"/>
      <c r="S71" s="16"/>
      <c r="T71" s="23"/>
    </row>
    <row r="72" spans="2:20" x14ac:dyDescent="0.35">
      <c r="B72" s="18"/>
      <c r="C72" s="19"/>
      <c r="D72" s="19"/>
      <c r="H72" s="21"/>
      <c r="P72" s="18"/>
      <c r="Q72" s="19"/>
      <c r="R72" s="16"/>
      <c r="S72" s="16"/>
      <c r="T72" s="23"/>
    </row>
    <row r="73" spans="2:20" x14ac:dyDescent="0.35">
      <c r="B73" s="18"/>
      <c r="C73" s="19"/>
      <c r="D73" s="19"/>
      <c r="H73" s="21"/>
      <c r="P73" s="18"/>
      <c r="Q73" s="19"/>
      <c r="R73" s="16"/>
      <c r="S73" s="16"/>
      <c r="T73" s="23"/>
    </row>
    <row r="74" spans="2:20" x14ac:dyDescent="0.35">
      <c r="B74" s="18"/>
      <c r="C74" s="19"/>
      <c r="D74" s="19"/>
      <c r="H74" s="21"/>
      <c r="P74" s="18"/>
      <c r="Q74" s="19"/>
      <c r="R74" s="16"/>
      <c r="S74" s="16"/>
      <c r="T74" s="23"/>
    </row>
    <row r="75" spans="2:20" x14ac:dyDescent="0.35">
      <c r="B75" s="18"/>
      <c r="C75" s="19"/>
      <c r="D75" s="19"/>
      <c r="H75" s="21"/>
      <c r="P75" s="18"/>
      <c r="Q75" s="19"/>
      <c r="R75" s="16"/>
      <c r="S75" s="16"/>
      <c r="T75" s="23"/>
    </row>
    <row r="76" spans="2:20" x14ac:dyDescent="0.35">
      <c r="B76" s="18"/>
      <c r="C76" s="19"/>
      <c r="D76" s="19"/>
      <c r="H76" s="21"/>
      <c r="P76" s="18"/>
      <c r="Q76" s="19"/>
      <c r="R76" s="16"/>
      <c r="S76" s="16"/>
      <c r="T76" s="23"/>
    </row>
    <row r="77" spans="2:20" x14ac:dyDescent="0.35">
      <c r="B77" s="18"/>
      <c r="C77" s="19"/>
      <c r="D77" s="19"/>
      <c r="H77" s="21"/>
      <c r="P77" s="18"/>
      <c r="Q77" s="19"/>
      <c r="R77" s="16"/>
      <c r="S77" s="16"/>
      <c r="T77" s="23"/>
    </row>
    <row r="78" spans="2:20" x14ac:dyDescent="0.35">
      <c r="B78" s="18"/>
      <c r="C78" s="19"/>
      <c r="D78" s="19"/>
      <c r="H78" s="21"/>
      <c r="P78" s="18"/>
      <c r="Q78" s="19"/>
      <c r="R78" s="16"/>
      <c r="S78" s="16"/>
      <c r="T78" s="23"/>
    </row>
    <row r="79" spans="2:20" x14ac:dyDescent="0.35">
      <c r="B79" s="18"/>
      <c r="C79" s="19"/>
      <c r="D79" s="19"/>
      <c r="H79" s="21"/>
      <c r="P79" s="18"/>
      <c r="Q79" s="19"/>
      <c r="R79" s="16"/>
      <c r="S79" s="16"/>
      <c r="T79" s="23"/>
    </row>
    <row r="80" spans="2:20" x14ac:dyDescent="0.35">
      <c r="B80" s="13"/>
      <c r="C80" s="5"/>
      <c r="D80" s="5"/>
    </row>
    <row r="81" spans="2:4" x14ac:dyDescent="0.35">
      <c r="B81" s="13"/>
      <c r="C81" s="5"/>
      <c r="D81" s="5"/>
    </row>
    <row r="82" spans="2:4" x14ac:dyDescent="0.35">
      <c r="B82" s="13"/>
      <c r="C82" s="5"/>
      <c r="D82" s="5"/>
    </row>
    <row r="83" spans="2:4" x14ac:dyDescent="0.35">
      <c r="B83" s="13"/>
      <c r="C83" s="5"/>
      <c r="D83" s="5"/>
    </row>
    <row r="84" spans="2:4" x14ac:dyDescent="0.35">
      <c r="B84" s="13"/>
      <c r="C84" s="5"/>
      <c r="D84" s="5"/>
    </row>
    <row r="85" spans="2:4" x14ac:dyDescent="0.35">
      <c r="B85" s="13"/>
      <c r="C85" s="5"/>
      <c r="D85" s="5"/>
    </row>
    <row r="86" spans="2:4" x14ac:dyDescent="0.35">
      <c r="B86" s="13"/>
      <c r="C86" s="5"/>
      <c r="D86" s="5"/>
    </row>
    <row r="87" spans="2:4" x14ac:dyDescent="0.35">
      <c r="B87" s="13"/>
      <c r="C87" s="5"/>
      <c r="D87" s="5"/>
    </row>
    <row r="88" spans="2:4" x14ac:dyDescent="0.35">
      <c r="B88" s="13"/>
      <c r="C88" s="5"/>
      <c r="D88" s="5"/>
    </row>
    <row r="89" spans="2:4" x14ac:dyDescent="0.35">
      <c r="B89" s="13"/>
      <c r="C89" s="5"/>
      <c r="D89" s="5"/>
    </row>
    <row r="90" spans="2:4" x14ac:dyDescent="0.35">
      <c r="B90" s="13"/>
      <c r="C90" s="5"/>
      <c r="D90" s="5"/>
    </row>
    <row r="91" spans="2:4" x14ac:dyDescent="0.35">
      <c r="B91" s="13"/>
      <c r="C91" s="5"/>
      <c r="D91" s="5"/>
    </row>
    <row r="92" spans="2:4" x14ac:dyDescent="0.35">
      <c r="B92" s="13"/>
      <c r="C92" s="5"/>
      <c r="D92" s="5"/>
    </row>
    <row r="93" spans="2:4" x14ac:dyDescent="0.35">
      <c r="B93" s="13"/>
      <c r="C93" s="5"/>
      <c r="D93" s="5"/>
    </row>
  </sheetData>
  <phoneticPr fontId="13" type="noConversion"/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2A551-1DD9-410D-B281-001B2E29E5FF}">
  <dimension ref="A1:T79"/>
  <sheetViews>
    <sheetView zoomScale="90" zoomScaleNormal="90" workbookViewId="0"/>
  </sheetViews>
  <sheetFormatPr defaultColWidth="8.84375" defaultRowHeight="15.5" x14ac:dyDescent="0.35"/>
  <cols>
    <col min="1" max="6" width="8.84375" style="8"/>
    <col min="7" max="7" width="15.07421875" style="8" customWidth="1"/>
    <col min="8" max="8" width="8.84375" style="8"/>
    <col min="9" max="9" width="15.4609375" style="8" customWidth="1"/>
    <col min="10" max="10" width="10.84375" style="8" customWidth="1"/>
    <col min="11" max="16384" width="8.84375" style="8"/>
  </cols>
  <sheetData>
    <row r="1" spans="1:14" ht="18.5" x14ac:dyDescent="0.45">
      <c r="A1" s="24" t="s">
        <v>1</v>
      </c>
      <c r="B1" s="24"/>
      <c r="C1" s="24"/>
      <c r="D1" s="24"/>
      <c r="E1" s="24"/>
      <c r="F1" s="24"/>
      <c r="G1" s="25"/>
      <c r="H1" s="25"/>
    </row>
    <row r="2" spans="1:14" ht="18.5" x14ac:dyDescent="0.45">
      <c r="A2" s="24" t="s">
        <v>1661</v>
      </c>
      <c r="B2" s="24"/>
      <c r="C2" s="24"/>
      <c r="D2" s="24"/>
      <c r="E2" s="24"/>
      <c r="F2" s="24"/>
      <c r="G2" s="25"/>
      <c r="H2" s="25"/>
    </row>
    <row r="3" spans="1:14" ht="18.5" x14ac:dyDescent="0.45">
      <c r="A3" s="24" t="s">
        <v>2</v>
      </c>
      <c r="B3" s="24"/>
      <c r="C3" s="24"/>
      <c r="D3" s="24"/>
      <c r="E3" s="24"/>
      <c r="F3" s="24"/>
      <c r="G3" s="24"/>
      <c r="H3" s="24"/>
    </row>
    <row r="4" spans="1:14" x14ac:dyDescent="0.35">
      <c r="A4" s="5"/>
      <c r="B4" s="5"/>
      <c r="C4" s="5"/>
      <c r="D4" s="5"/>
      <c r="E4" s="5" t="s">
        <v>3</v>
      </c>
      <c r="F4" s="5"/>
      <c r="G4" s="5"/>
    </row>
    <row r="5" spans="1:14" x14ac:dyDescent="0.35">
      <c r="A5" s="5"/>
      <c r="B5" s="9" t="s">
        <v>4</v>
      </c>
      <c r="C5" s="5" t="s">
        <v>1660</v>
      </c>
      <c r="D5" s="5"/>
      <c r="E5" s="5"/>
      <c r="F5" s="5"/>
      <c r="G5" s="5"/>
    </row>
    <row r="6" spans="1:14" x14ac:dyDescent="0.35">
      <c r="A6" s="5"/>
      <c r="B6" s="9" t="s">
        <v>5</v>
      </c>
      <c r="C6" s="5" t="s">
        <v>6</v>
      </c>
      <c r="D6" s="5"/>
      <c r="E6" s="5"/>
      <c r="F6" s="5"/>
      <c r="G6" s="5"/>
      <c r="I6" s="40"/>
    </row>
    <row r="7" spans="1:14" x14ac:dyDescent="0.35">
      <c r="A7" s="5"/>
      <c r="B7" s="10"/>
      <c r="C7" s="5"/>
      <c r="D7" s="5"/>
      <c r="E7" s="5"/>
      <c r="F7" s="5"/>
      <c r="G7" s="14"/>
      <c r="I7" s="19"/>
      <c r="J7" s="39"/>
      <c r="K7" s="40"/>
      <c r="L7" s="40"/>
      <c r="M7" s="40"/>
      <c r="N7" s="40"/>
    </row>
    <row r="8" spans="1:14" x14ac:dyDescent="0.35">
      <c r="A8" s="5"/>
      <c r="B8" s="57" t="s">
        <v>7</v>
      </c>
      <c r="C8" s="10"/>
      <c r="D8" s="5"/>
      <c r="E8" s="5"/>
      <c r="F8" s="5"/>
      <c r="G8" s="36">
        <f>AVERAGE(E20:E53)</f>
        <v>0.69140141407104072</v>
      </c>
      <c r="H8" s="17"/>
      <c r="I8" s="19"/>
      <c r="J8" s="41"/>
      <c r="K8" s="19"/>
      <c r="L8" s="40"/>
      <c r="M8" s="42"/>
      <c r="N8" s="39"/>
    </row>
    <row r="9" spans="1:14" x14ac:dyDescent="0.35">
      <c r="A9" s="5"/>
      <c r="B9" s="5"/>
      <c r="C9" s="5"/>
      <c r="D9" s="5"/>
      <c r="E9" s="5"/>
      <c r="F9" s="5"/>
      <c r="G9" s="5"/>
      <c r="H9" s="5"/>
      <c r="I9" s="19"/>
      <c r="J9" s="43"/>
      <c r="K9" s="40"/>
      <c r="L9" s="40"/>
      <c r="M9" s="40"/>
      <c r="N9" s="40"/>
    </row>
    <row r="10" spans="1:14" x14ac:dyDescent="0.35">
      <c r="A10" s="5"/>
      <c r="B10" s="10" t="s">
        <v>32</v>
      </c>
      <c r="C10" s="10"/>
      <c r="D10" s="5"/>
      <c r="E10" s="4" t="s">
        <v>1658</v>
      </c>
      <c r="F10" s="4" t="s">
        <v>1657</v>
      </c>
      <c r="G10" s="4" t="s">
        <v>32</v>
      </c>
      <c r="I10" s="19"/>
      <c r="J10" s="43"/>
      <c r="K10" s="40"/>
      <c r="L10" s="40"/>
      <c r="M10" s="40"/>
      <c r="N10" s="40"/>
    </row>
    <row r="11" spans="1:14" x14ac:dyDescent="0.35">
      <c r="A11" s="5"/>
      <c r="B11" s="10"/>
      <c r="C11" s="10"/>
      <c r="D11" s="5"/>
      <c r="E11" s="79">
        <v>0</v>
      </c>
      <c r="F11" s="79">
        <v>0.01</v>
      </c>
      <c r="G11" s="84">
        <v>1E-3</v>
      </c>
      <c r="I11" s="19"/>
      <c r="J11" s="43"/>
      <c r="K11" s="40"/>
      <c r="L11" s="40"/>
      <c r="M11" s="40"/>
      <c r="N11" s="40"/>
    </row>
    <row r="12" spans="1:14" x14ac:dyDescent="0.35">
      <c r="A12" s="5"/>
      <c r="B12" s="10"/>
      <c r="C12" s="10"/>
      <c r="D12" s="5"/>
      <c r="E12" s="79">
        <v>0.01</v>
      </c>
      <c r="F12" s="79">
        <v>0.02</v>
      </c>
      <c r="G12" s="84">
        <v>2.7083333333333334E-3</v>
      </c>
      <c r="I12" s="19"/>
      <c r="J12" s="43"/>
      <c r="K12" s="40"/>
      <c r="L12" s="40"/>
      <c r="M12" s="40"/>
      <c r="N12" s="40"/>
    </row>
    <row r="13" spans="1:14" x14ac:dyDescent="0.35">
      <c r="A13" s="5"/>
      <c r="B13" s="10"/>
      <c r="C13" s="10"/>
      <c r="D13" s="5"/>
      <c r="E13" s="79">
        <v>0.02</v>
      </c>
      <c r="F13" s="79">
        <v>0.03</v>
      </c>
      <c r="G13" s="84">
        <v>4.4166666666666668E-3</v>
      </c>
      <c r="I13" s="19"/>
      <c r="J13" s="43"/>
      <c r="K13" s="40"/>
      <c r="L13" s="40"/>
      <c r="M13" s="40"/>
      <c r="N13" s="40"/>
    </row>
    <row r="14" spans="1:14" x14ac:dyDescent="0.35">
      <c r="A14" s="5"/>
      <c r="B14" s="10"/>
      <c r="C14" s="10"/>
      <c r="D14" s="5"/>
      <c r="E14" s="79">
        <v>0.03</v>
      </c>
      <c r="F14" s="79">
        <v>0.04</v>
      </c>
      <c r="G14" s="84">
        <v>6.1250000000000002E-3</v>
      </c>
      <c r="I14" s="19"/>
      <c r="J14" s="43"/>
      <c r="K14" s="40"/>
      <c r="L14" s="40"/>
      <c r="M14" s="40"/>
      <c r="N14" s="40"/>
    </row>
    <row r="15" spans="1:14" x14ac:dyDescent="0.35">
      <c r="A15" s="5"/>
      <c r="B15" s="10"/>
      <c r="C15" s="10"/>
      <c r="D15" s="5"/>
      <c r="E15" s="79">
        <v>0.04</v>
      </c>
      <c r="F15" s="79">
        <v>0.05</v>
      </c>
      <c r="G15" s="84">
        <v>7.8333333333333328E-3</v>
      </c>
      <c r="I15" s="19"/>
      <c r="J15" s="43"/>
      <c r="K15" s="40"/>
      <c r="L15" s="40"/>
      <c r="M15" s="40"/>
      <c r="N15" s="40"/>
    </row>
    <row r="16" spans="1:14" x14ac:dyDescent="0.35">
      <c r="A16" s="5"/>
      <c r="B16" s="10"/>
      <c r="C16" s="10"/>
      <c r="D16" s="5"/>
      <c r="E16" s="5"/>
      <c r="F16" s="5"/>
      <c r="G16" s="5"/>
      <c r="I16" s="19"/>
      <c r="J16" s="43"/>
      <c r="K16" s="40"/>
      <c r="L16" s="40"/>
      <c r="M16" s="40"/>
      <c r="N16" s="40"/>
    </row>
    <row r="17" spans="1:20" x14ac:dyDescent="0.35">
      <c r="A17" s="5"/>
      <c r="B17" s="10" t="s">
        <v>33</v>
      </c>
      <c r="C17" s="5"/>
      <c r="D17" s="5"/>
      <c r="E17" s="5"/>
      <c r="F17" s="5"/>
      <c r="G17" s="34">
        <v>8.3333333333333339E-4</v>
      </c>
      <c r="I17" s="40"/>
      <c r="J17" s="44"/>
      <c r="K17" s="40"/>
      <c r="L17" s="40"/>
      <c r="M17" s="40"/>
      <c r="N17" s="40"/>
    </row>
    <row r="18" spans="1:20" x14ac:dyDescent="0.35">
      <c r="A18" s="5"/>
      <c r="B18" s="10"/>
      <c r="C18" s="5"/>
      <c r="D18" s="5"/>
      <c r="E18" s="5"/>
      <c r="F18" s="5"/>
      <c r="G18" s="5"/>
      <c r="I18" s="40"/>
      <c r="J18" s="40"/>
      <c r="K18" s="40"/>
      <c r="L18" s="40"/>
      <c r="M18" s="40"/>
      <c r="N18" s="40"/>
    </row>
    <row r="19" spans="1:20" ht="39" x14ac:dyDescent="0.35">
      <c r="A19" s="11"/>
      <c r="B19" s="7" t="s">
        <v>8</v>
      </c>
      <c r="C19" s="7" t="s">
        <v>0</v>
      </c>
      <c r="D19" s="7" t="s">
        <v>9</v>
      </c>
      <c r="E19" s="7" t="s">
        <v>10</v>
      </c>
      <c r="F19" s="7" t="s">
        <v>11</v>
      </c>
      <c r="G19" s="7" t="s">
        <v>12</v>
      </c>
      <c r="I19" s="45"/>
      <c r="J19" s="45"/>
      <c r="K19" s="45"/>
      <c r="L19" s="45"/>
      <c r="M19" s="45"/>
      <c r="N19" s="45"/>
      <c r="R19" s="13"/>
      <c r="S19" s="13"/>
      <c r="T19" s="22"/>
    </row>
    <row r="20" spans="1:20" x14ac:dyDescent="0.35">
      <c r="B20" s="13">
        <v>2021</v>
      </c>
      <c r="C20" s="5" t="s">
        <v>13</v>
      </c>
      <c r="D20" s="5" t="s">
        <v>26</v>
      </c>
      <c r="E20" s="2">
        <v>0.76</v>
      </c>
      <c r="F20" s="6">
        <v>900</v>
      </c>
      <c r="G20" s="4">
        <v>50</v>
      </c>
      <c r="I20" s="18"/>
      <c r="J20" s="46"/>
      <c r="K20" s="19"/>
      <c r="L20" s="41"/>
      <c r="M20" s="47"/>
      <c r="N20" s="48"/>
      <c r="P20" s="13"/>
      <c r="Q20" s="5"/>
      <c r="R20" s="1"/>
      <c r="S20" s="1"/>
      <c r="T20" s="1"/>
    </row>
    <row r="21" spans="1:20" x14ac:dyDescent="0.35">
      <c r="B21" s="13">
        <v>2021</v>
      </c>
      <c r="C21" s="5" t="s">
        <v>15</v>
      </c>
      <c r="D21" s="5" t="s">
        <v>26</v>
      </c>
      <c r="E21" s="2">
        <v>0.61702127659574468</v>
      </c>
      <c r="F21" s="6">
        <v>1023</v>
      </c>
      <c r="G21" s="4">
        <v>94</v>
      </c>
      <c r="I21" s="18"/>
      <c r="J21" s="49"/>
      <c r="K21" s="19"/>
      <c r="L21" s="41"/>
      <c r="M21" s="47"/>
      <c r="N21" s="48"/>
      <c r="P21" s="13"/>
      <c r="Q21" s="5"/>
      <c r="R21" s="1"/>
      <c r="S21" s="1"/>
      <c r="T21" s="1"/>
    </row>
    <row r="22" spans="1:20" x14ac:dyDescent="0.35">
      <c r="B22" s="13">
        <v>2021</v>
      </c>
      <c r="C22" s="5" t="s">
        <v>16</v>
      </c>
      <c r="D22" s="5" t="s">
        <v>26</v>
      </c>
      <c r="E22" s="2">
        <v>0.55172413793103448</v>
      </c>
      <c r="F22" s="6">
        <v>1484</v>
      </c>
      <c r="G22" s="4">
        <v>145</v>
      </c>
      <c r="I22" s="18"/>
      <c r="J22" s="49"/>
      <c r="K22" s="19"/>
      <c r="L22" s="41"/>
      <c r="M22" s="47"/>
      <c r="N22" s="48"/>
      <c r="P22" s="13"/>
      <c r="Q22" s="5"/>
      <c r="R22" s="1"/>
      <c r="S22" s="1"/>
      <c r="T22" s="1"/>
    </row>
    <row r="23" spans="1:20" x14ac:dyDescent="0.35">
      <c r="B23" s="13">
        <v>2021</v>
      </c>
      <c r="C23" s="5" t="s">
        <v>17</v>
      </c>
      <c r="D23" s="5" t="s">
        <v>26</v>
      </c>
      <c r="E23" s="2">
        <v>0.5368421052631579</v>
      </c>
      <c r="F23" s="6">
        <v>988</v>
      </c>
      <c r="G23" s="4">
        <v>95</v>
      </c>
      <c r="I23" s="18"/>
      <c r="J23" s="49"/>
      <c r="K23" s="19"/>
      <c r="L23" s="41"/>
      <c r="M23" s="47"/>
      <c r="N23" s="48"/>
      <c r="P23" s="13"/>
      <c r="Q23" s="5"/>
      <c r="R23" s="1"/>
      <c r="S23" s="1"/>
      <c r="T23" s="1"/>
    </row>
    <row r="24" spans="1:20" x14ac:dyDescent="0.35">
      <c r="B24" s="13">
        <v>2021</v>
      </c>
      <c r="C24" s="5" t="s">
        <v>18</v>
      </c>
      <c r="D24" s="5" t="s">
        <v>26</v>
      </c>
      <c r="E24" s="2">
        <v>0.5821596244131455</v>
      </c>
      <c r="F24" s="6">
        <v>2773</v>
      </c>
      <c r="G24" s="4">
        <v>213</v>
      </c>
      <c r="I24" s="18"/>
      <c r="J24" s="19"/>
      <c r="K24" s="19"/>
      <c r="L24" s="41"/>
      <c r="M24" s="47"/>
      <c r="N24" s="48"/>
      <c r="P24" s="13"/>
      <c r="Q24" s="5"/>
      <c r="R24" s="1"/>
      <c r="S24" s="1"/>
      <c r="T24" s="1"/>
    </row>
    <row r="25" spans="1:20" x14ac:dyDescent="0.35">
      <c r="B25" s="13">
        <v>2021</v>
      </c>
      <c r="C25" s="5" t="s">
        <v>19</v>
      </c>
      <c r="D25" s="5" t="s">
        <v>26</v>
      </c>
      <c r="E25" s="2">
        <v>0.58909090909090911</v>
      </c>
      <c r="F25" s="6">
        <v>2237</v>
      </c>
      <c r="G25" s="4">
        <v>275</v>
      </c>
      <c r="I25" s="18"/>
      <c r="J25" s="21"/>
      <c r="K25" s="19"/>
      <c r="L25" s="41"/>
      <c r="M25" s="47"/>
      <c r="N25" s="48"/>
      <c r="P25" s="13"/>
      <c r="Q25" s="5"/>
      <c r="R25" s="1"/>
      <c r="S25" s="1"/>
      <c r="T25" s="1"/>
    </row>
    <row r="26" spans="1:20" x14ac:dyDescent="0.35">
      <c r="B26" s="13">
        <v>2021</v>
      </c>
      <c r="C26" s="5" t="s">
        <v>20</v>
      </c>
      <c r="D26" s="5" t="s">
        <v>26</v>
      </c>
      <c r="E26" s="2">
        <v>0.78669999999999995</v>
      </c>
      <c r="F26" s="6">
        <v>2512</v>
      </c>
      <c r="G26" s="4">
        <v>75</v>
      </c>
      <c r="I26" s="13"/>
      <c r="J26" s="5"/>
      <c r="K26" s="5"/>
      <c r="L26" s="2"/>
      <c r="M26" s="3"/>
      <c r="N26" s="4"/>
      <c r="P26" s="13"/>
      <c r="Q26" s="5"/>
      <c r="R26" s="1"/>
      <c r="S26" s="1"/>
      <c r="T26" s="1"/>
    </row>
    <row r="27" spans="1:20" x14ac:dyDescent="0.35">
      <c r="B27" s="13">
        <v>2021</v>
      </c>
      <c r="C27" s="5" t="s">
        <v>21</v>
      </c>
      <c r="D27" s="5" t="s">
        <v>26</v>
      </c>
      <c r="E27" s="2">
        <v>0.61755485893416928</v>
      </c>
      <c r="F27" s="6">
        <v>3311</v>
      </c>
      <c r="G27" s="4">
        <v>319</v>
      </c>
      <c r="I27" s="13"/>
      <c r="J27" s="5"/>
      <c r="K27" s="5"/>
      <c r="L27" s="2"/>
      <c r="M27" s="3"/>
      <c r="N27" s="4"/>
      <c r="P27" s="13"/>
      <c r="Q27" s="5"/>
      <c r="R27" s="1"/>
      <c r="S27" s="1"/>
      <c r="T27" s="1"/>
    </row>
    <row r="28" spans="1:20" x14ac:dyDescent="0.35">
      <c r="B28" s="13">
        <v>2021</v>
      </c>
      <c r="C28" s="5" t="s">
        <v>22</v>
      </c>
      <c r="D28" s="5" t="s">
        <v>26</v>
      </c>
      <c r="E28" s="2">
        <v>0.70096463022508038</v>
      </c>
      <c r="F28" s="6">
        <v>2733</v>
      </c>
      <c r="G28" s="4">
        <v>311</v>
      </c>
      <c r="I28" s="13"/>
      <c r="J28" s="5"/>
      <c r="K28" s="5"/>
      <c r="L28" s="2"/>
      <c r="M28" s="3"/>
      <c r="N28" s="4"/>
      <c r="P28" s="13"/>
      <c r="Q28" s="5"/>
      <c r="R28" s="1"/>
      <c r="S28" s="1"/>
      <c r="T28" s="1"/>
    </row>
    <row r="29" spans="1:20" x14ac:dyDescent="0.35">
      <c r="B29" s="13">
        <v>2021</v>
      </c>
      <c r="C29" s="5" t="s">
        <v>23</v>
      </c>
      <c r="D29" s="5" t="s">
        <v>26</v>
      </c>
      <c r="E29" s="2">
        <v>0.73750000000000004</v>
      </c>
      <c r="F29" s="6">
        <v>1161</v>
      </c>
      <c r="G29" s="4">
        <v>80</v>
      </c>
      <c r="I29" s="13"/>
      <c r="J29" s="5"/>
      <c r="K29" s="5"/>
      <c r="L29" s="2"/>
      <c r="M29" s="3"/>
      <c r="N29" s="4"/>
      <c r="P29" s="13"/>
      <c r="Q29" s="5"/>
      <c r="R29" s="1"/>
      <c r="S29" s="1"/>
      <c r="T29" s="1"/>
    </row>
    <row r="30" spans="1:20" x14ac:dyDescent="0.35">
      <c r="B30" s="13">
        <v>2021</v>
      </c>
      <c r="C30" s="5" t="s">
        <v>24</v>
      </c>
      <c r="D30" s="5" t="s">
        <v>26</v>
      </c>
      <c r="E30" s="2">
        <v>0.71895424836601307</v>
      </c>
      <c r="F30" s="6">
        <v>2102</v>
      </c>
      <c r="G30" s="4">
        <v>153</v>
      </c>
      <c r="I30" s="13"/>
      <c r="J30" s="5"/>
      <c r="K30" s="5"/>
      <c r="L30" s="2"/>
      <c r="M30" s="3"/>
      <c r="N30" s="4"/>
      <c r="P30" s="13"/>
      <c r="Q30" s="5"/>
      <c r="R30" s="1"/>
      <c r="S30" s="1"/>
      <c r="T30" s="1"/>
    </row>
    <row r="31" spans="1:20" x14ac:dyDescent="0.35">
      <c r="B31" s="13">
        <v>2021</v>
      </c>
      <c r="C31" s="5" t="s">
        <v>25</v>
      </c>
      <c r="D31" s="5" t="s">
        <v>26</v>
      </c>
      <c r="E31" s="2">
        <v>0.71317829457364346</v>
      </c>
      <c r="F31" s="6">
        <v>972</v>
      </c>
      <c r="G31" s="4">
        <v>129</v>
      </c>
      <c r="I31" s="13"/>
      <c r="J31" s="5"/>
      <c r="K31" s="5"/>
      <c r="L31" s="2"/>
      <c r="M31" s="3"/>
      <c r="N31" s="4"/>
      <c r="P31" s="13"/>
      <c r="Q31" s="5"/>
      <c r="R31" s="1"/>
      <c r="S31" s="1"/>
      <c r="T31" s="1"/>
    </row>
    <row r="32" spans="1:20" x14ac:dyDescent="0.35">
      <c r="B32" s="13">
        <v>2022</v>
      </c>
      <c r="C32" s="5" t="s">
        <v>13</v>
      </c>
      <c r="D32" s="5" t="s">
        <v>26</v>
      </c>
      <c r="E32" s="2">
        <v>0.65641025641025641</v>
      </c>
      <c r="F32" s="6">
        <v>2730</v>
      </c>
      <c r="G32" s="4">
        <v>195</v>
      </c>
      <c r="I32" s="13"/>
      <c r="J32" s="5"/>
      <c r="K32" s="5"/>
      <c r="L32" s="2"/>
      <c r="M32" s="3"/>
      <c r="N32" s="4"/>
      <c r="P32" s="13"/>
      <c r="Q32" s="5"/>
      <c r="R32" s="1"/>
      <c r="S32" s="1"/>
      <c r="T32" s="1"/>
    </row>
    <row r="33" spans="2:20" x14ac:dyDescent="0.35">
      <c r="B33" s="13">
        <v>2022</v>
      </c>
      <c r="C33" s="5" t="s">
        <v>15</v>
      </c>
      <c r="D33" s="5" t="s">
        <v>26</v>
      </c>
      <c r="E33" s="2">
        <v>0.6954022988505747</v>
      </c>
      <c r="F33" s="6">
        <v>1742</v>
      </c>
      <c r="G33" s="4">
        <v>174</v>
      </c>
      <c r="I33" s="13"/>
      <c r="J33" s="5"/>
      <c r="K33" s="5"/>
      <c r="L33" s="2"/>
      <c r="M33" s="3"/>
      <c r="N33" s="4"/>
      <c r="P33" s="13"/>
      <c r="Q33" s="5"/>
      <c r="R33" s="1"/>
      <c r="S33" s="1"/>
      <c r="T33" s="1"/>
    </row>
    <row r="34" spans="2:20" x14ac:dyDescent="0.35">
      <c r="B34" s="13">
        <v>2022</v>
      </c>
      <c r="C34" s="5" t="s">
        <v>16</v>
      </c>
      <c r="D34" s="5" t="s">
        <v>26</v>
      </c>
      <c r="E34" s="2">
        <v>0.74336283185840712</v>
      </c>
      <c r="F34" s="6">
        <v>1343</v>
      </c>
      <c r="G34" s="4">
        <v>113</v>
      </c>
      <c r="I34" s="13"/>
      <c r="J34" s="5"/>
      <c r="K34" s="5"/>
      <c r="L34" s="2"/>
      <c r="M34" s="3"/>
      <c r="N34" s="4"/>
      <c r="P34" s="13"/>
      <c r="Q34" s="5"/>
      <c r="R34" s="1"/>
      <c r="S34" s="1"/>
      <c r="T34" s="1"/>
    </row>
    <row r="35" spans="2:20" x14ac:dyDescent="0.35">
      <c r="B35" s="13">
        <v>2022</v>
      </c>
      <c r="C35" s="5" t="s">
        <v>17</v>
      </c>
      <c r="D35" s="5" t="s">
        <v>26</v>
      </c>
      <c r="E35" s="2">
        <v>0.68309859154929575</v>
      </c>
      <c r="F35" s="6">
        <v>1695</v>
      </c>
      <c r="G35" s="4">
        <v>142</v>
      </c>
      <c r="I35" s="13"/>
      <c r="J35" s="5"/>
      <c r="K35" s="5"/>
      <c r="L35" s="2"/>
      <c r="M35" s="3"/>
      <c r="N35" s="4"/>
      <c r="P35" s="13"/>
      <c r="Q35" s="5"/>
      <c r="R35" s="1"/>
      <c r="S35" s="1"/>
      <c r="T35" s="1"/>
    </row>
    <row r="36" spans="2:20" x14ac:dyDescent="0.35">
      <c r="B36" s="13">
        <v>2022</v>
      </c>
      <c r="C36" s="5" t="s">
        <v>18</v>
      </c>
      <c r="D36" s="5" t="s">
        <v>26</v>
      </c>
      <c r="E36" s="2">
        <v>0.6795580110497238</v>
      </c>
      <c r="F36" s="6">
        <v>2120</v>
      </c>
      <c r="G36" s="4">
        <v>181</v>
      </c>
      <c r="I36" s="13"/>
      <c r="J36" s="5"/>
      <c r="K36" s="5"/>
      <c r="L36" s="2"/>
      <c r="M36" s="3"/>
      <c r="N36" s="4"/>
      <c r="P36" s="13"/>
      <c r="Q36" s="5"/>
      <c r="R36" s="1"/>
      <c r="S36" s="1"/>
      <c r="T36" s="1"/>
    </row>
    <row r="37" spans="2:20" x14ac:dyDescent="0.35">
      <c r="B37" s="13">
        <v>2022</v>
      </c>
      <c r="C37" s="5" t="s">
        <v>19</v>
      </c>
      <c r="D37" s="5" t="s">
        <v>26</v>
      </c>
      <c r="E37" s="2">
        <v>0.6766169154228856</v>
      </c>
      <c r="F37" s="6">
        <v>1806</v>
      </c>
      <c r="G37" s="4">
        <v>201</v>
      </c>
      <c r="I37" s="13"/>
      <c r="J37" s="5"/>
      <c r="K37" s="5"/>
      <c r="L37" s="2"/>
      <c r="M37" s="3"/>
      <c r="N37" s="4"/>
      <c r="P37" s="13"/>
      <c r="Q37" s="5"/>
      <c r="R37" s="1"/>
      <c r="S37" s="1"/>
      <c r="T37" s="1"/>
    </row>
    <row r="38" spans="2:20" x14ac:dyDescent="0.35">
      <c r="B38" s="13">
        <v>2022</v>
      </c>
      <c r="C38" s="5" t="s">
        <v>20</v>
      </c>
      <c r="D38" s="5" t="s">
        <v>26</v>
      </c>
      <c r="E38" s="2">
        <v>0.80473372781065089</v>
      </c>
      <c r="F38" s="6">
        <v>1846</v>
      </c>
      <c r="G38" s="4">
        <v>169</v>
      </c>
      <c r="I38" s="13"/>
      <c r="J38" s="5"/>
      <c r="K38" s="5"/>
      <c r="L38" s="2"/>
      <c r="M38" s="3"/>
      <c r="N38" s="4"/>
      <c r="P38" s="13"/>
      <c r="Q38" s="5"/>
      <c r="R38" s="1"/>
      <c r="S38" s="1"/>
      <c r="T38" s="1"/>
    </row>
    <row r="39" spans="2:20" x14ac:dyDescent="0.35">
      <c r="B39" s="13">
        <v>2022</v>
      </c>
      <c r="C39" s="5" t="s">
        <v>21</v>
      </c>
      <c r="D39" s="5" t="s">
        <v>26</v>
      </c>
      <c r="E39" s="2">
        <v>0.77386934673366836</v>
      </c>
      <c r="F39" s="6">
        <v>2458</v>
      </c>
      <c r="G39" s="4">
        <v>199</v>
      </c>
      <c r="I39" s="13"/>
      <c r="J39" s="5"/>
      <c r="K39" s="5"/>
      <c r="L39" s="2"/>
      <c r="M39" s="3"/>
      <c r="N39" s="4"/>
      <c r="P39" s="13"/>
      <c r="Q39" s="5"/>
      <c r="R39" s="1"/>
      <c r="S39" s="1"/>
      <c r="T39" s="1"/>
    </row>
    <row r="40" spans="2:20" x14ac:dyDescent="0.35">
      <c r="B40" s="13">
        <v>2022</v>
      </c>
      <c r="C40" s="5" t="s">
        <v>22</v>
      </c>
      <c r="D40" s="5" t="s">
        <v>26</v>
      </c>
      <c r="E40" s="2">
        <v>0.73376623376623373</v>
      </c>
      <c r="F40" s="6">
        <v>1634</v>
      </c>
      <c r="G40" s="4">
        <v>154</v>
      </c>
      <c r="I40" s="13"/>
      <c r="J40" s="5"/>
      <c r="K40" s="5"/>
      <c r="L40" s="2"/>
      <c r="M40" s="3"/>
      <c r="N40" s="4"/>
      <c r="P40" s="13"/>
      <c r="Q40" s="5"/>
      <c r="R40" s="1"/>
      <c r="S40" s="1"/>
      <c r="T40" s="1"/>
    </row>
    <row r="41" spans="2:20" x14ac:dyDescent="0.35">
      <c r="B41" s="37">
        <v>2022</v>
      </c>
      <c r="C41" s="38" t="s">
        <v>23</v>
      </c>
      <c r="D41" s="38" t="s">
        <v>26</v>
      </c>
      <c r="E41" s="1">
        <v>0.82222222222222219</v>
      </c>
      <c r="F41" s="4">
        <v>1876</v>
      </c>
      <c r="G41" s="4">
        <v>135</v>
      </c>
      <c r="H41" s="21"/>
      <c r="I41" s="13"/>
      <c r="J41" s="5"/>
      <c r="K41" s="5"/>
      <c r="L41" s="5"/>
      <c r="M41" s="5"/>
      <c r="N41" s="5"/>
      <c r="P41" s="18"/>
      <c r="Q41" s="19"/>
      <c r="R41" s="1"/>
      <c r="S41" s="1"/>
      <c r="T41" s="1"/>
    </row>
    <row r="42" spans="2:20" x14ac:dyDescent="0.35">
      <c r="B42" s="37">
        <v>2022</v>
      </c>
      <c r="C42" s="38" t="s">
        <v>24</v>
      </c>
      <c r="D42" s="38" t="s">
        <v>26</v>
      </c>
      <c r="E42" s="1">
        <v>0.71084337349397586</v>
      </c>
      <c r="F42" s="4">
        <v>2042</v>
      </c>
      <c r="G42" s="4">
        <v>166</v>
      </c>
      <c r="H42" s="21"/>
      <c r="I42" s="13"/>
      <c r="J42" s="5"/>
      <c r="K42" s="5"/>
      <c r="L42" s="5"/>
      <c r="M42" s="5"/>
      <c r="N42" s="5"/>
      <c r="P42" s="18"/>
      <c r="Q42" s="19"/>
      <c r="R42" s="1"/>
      <c r="S42" s="1"/>
      <c r="T42" s="1"/>
    </row>
    <row r="43" spans="2:20" x14ac:dyDescent="0.35">
      <c r="B43" s="37">
        <v>2022</v>
      </c>
      <c r="C43" s="38" t="s">
        <v>25</v>
      </c>
      <c r="D43" s="38" t="s">
        <v>26</v>
      </c>
      <c r="E43" s="1">
        <v>0.68686999999999998</v>
      </c>
      <c r="F43" s="4">
        <v>1361</v>
      </c>
      <c r="G43" s="4">
        <v>99</v>
      </c>
      <c r="H43" s="21"/>
      <c r="I43" s="13"/>
      <c r="J43" s="5"/>
      <c r="K43" s="5"/>
      <c r="L43" s="5"/>
      <c r="M43" s="5"/>
      <c r="N43" s="5"/>
      <c r="P43" s="18"/>
      <c r="Q43" s="19"/>
      <c r="R43" s="1"/>
      <c r="S43" s="1"/>
      <c r="T43" s="1"/>
    </row>
    <row r="44" spans="2:20" x14ac:dyDescent="0.35">
      <c r="B44" s="37">
        <v>2023</v>
      </c>
      <c r="C44" s="38" t="s">
        <v>13</v>
      </c>
      <c r="D44" s="38" t="s">
        <v>26</v>
      </c>
      <c r="E44" s="1">
        <v>0.65159999999999996</v>
      </c>
      <c r="F44" s="4">
        <v>1773</v>
      </c>
      <c r="G44" s="4">
        <v>155</v>
      </c>
      <c r="H44" s="21"/>
      <c r="I44" s="13"/>
      <c r="J44" s="5"/>
      <c r="K44" s="5"/>
      <c r="L44" s="2"/>
      <c r="M44" s="6"/>
      <c r="N44" s="4"/>
      <c r="P44" s="18"/>
      <c r="Q44" s="19"/>
      <c r="R44" s="1"/>
      <c r="S44" s="1"/>
      <c r="T44" s="1"/>
    </row>
    <row r="45" spans="2:20" x14ac:dyDescent="0.35">
      <c r="B45" s="37">
        <v>2023</v>
      </c>
      <c r="C45" s="38" t="s">
        <v>15</v>
      </c>
      <c r="D45" s="38" t="s">
        <v>26</v>
      </c>
      <c r="E45" s="1">
        <v>0.76190000000000002</v>
      </c>
      <c r="F45" s="4">
        <v>2451</v>
      </c>
      <c r="G45" s="4">
        <v>189</v>
      </c>
      <c r="H45" s="21"/>
      <c r="I45" s="13"/>
      <c r="J45" s="5"/>
      <c r="K45" s="5"/>
      <c r="L45" s="2"/>
      <c r="M45" s="6"/>
      <c r="N45" s="4"/>
      <c r="P45" s="18"/>
      <c r="Q45" s="19"/>
      <c r="R45" s="1"/>
      <c r="S45" s="1"/>
      <c r="T45" s="1"/>
    </row>
    <row r="46" spans="2:20" x14ac:dyDescent="0.35">
      <c r="B46" s="37">
        <v>2023</v>
      </c>
      <c r="C46" s="38" t="s">
        <v>16</v>
      </c>
      <c r="D46" s="38" t="s">
        <v>26</v>
      </c>
      <c r="E46" s="1">
        <v>0.72689999999999999</v>
      </c>
      <c r="F46" s="4">
        <v>2525</v>
      </c>
      <c r="G46" s="4">
        <v>227</v>
      </c>
      <c r="H46" s="21"/>
      <c r="I46" s="13"/>
      <c r="J46" s="5"/>
      <c r="K46" s="5"/>
      <c r="L46" s="2"/>
      <c r="M46" s="6"/>
      <c r="N46" s="4"/>
      <c r="P46" s="18"/>
      <c r="Q46" s="19"/>
      <c r="R46" s="1"/>
      <c r="S46" s="1"/>
      <c r="T46" s="1"/>
    </row>
    <row r="47" spans="2:20" x14ac:dyDescent="0.35">
      <c r="B47" s="37">
        <v>2023</v>
      </c>
      <c r="C47" s="38" t="s">
        <v>17</v>
      </c>
      <c r="D47" s="38" t="s">
        <v>26</v>
      </c>
      <c r="E47" s="1">
        <v>0.7661</v>
      </c>
      <c r="F47" s="4">
        <v>1523</v>
      </c>
      <c r="G47" s="4">
        <v>124</v>
      </c>
      <c r="H47" s="21"/>
      <c r="I47" s="13"/>
      <c r="J47" s="5"/>
      <c r="K47" s="5"/>
      <c r="L47" s="2"/>
      <c r="M47" s="6"/>
      <c r="N47" s="4"/>
      <c r="P47" s="18"/>
      <c r="Q47" s="19"/>
      <c r="R47" s="1"/>
      <c r="S47" s="1"/>
      <c r="T47" s="1"/>
    </row>
    <row r="48" spans="2:20" x14ac:dyDescent="0.35">
      <c r="B48" s="37">
        <v>2023</v>
      </c>
      <c r="C48" s="38" t="s">
        <v>18</v>
      </c>
      <c r="D48" s="38" t="s">
        <v>26</v>
      </c>
      <c r="E48" s="1">
        <v>0.67090000000000005</v>
      </c>
      <c r="F48" s="4">
        <v>2806</v>
      </c>
      <c r="G48" s="4">
        <v>234</v>
      </c>
      <c r="H48" s="21"/>
      <c r="I48" s="13"/>
      <c r="J48" s="5"/>
      <c r="K48" s="5"/>
      <c r="L48" s="2"/>
      <c r="M48" s="6"/>
      <c r="N48" s="4"/>
      <c r="P48" s="18"/>
      <c r="Q48" s="19"/>
      <c r="R48" s="1"/>
      <c r="S48" s="1"/>
      <c r="T48" s="1"/>
    </row>
    <row r="49" spans="2:20" x14ac:dyDescent="0.35">
      <c r="B49" s="37">
        <v>2023</v>
      </c>
      <c r="C49" s="38" t="s">
        <v>19</v>
      </c>
      <c r="D49" s="38" t="s">
        <v>26</v>
      </c>
      <c r="E49" s="1">
        <v>0.67520000000000002</v>
      </c>
      <c r="F49" s="4">
        <v>1761</v>
      </c>
      <c r="G49" s="4">
        <v>157</v>
      </c>
      <c r="H49" s="21"/>
      <c r="I49" s="13"/>
      <c r="J49" s="5"/>
      <c r="K49" s="5"/>
      <c r="L49" s="2"/>
      <c r="M49" s="6"/>
      <c r="N49" s="4"/>
      <c r="P49" s="18"/>
      <c r="Q49" s="19"/>
      <c r="R49" s="1"/>
      <c r="S49" s="1"/>
      <c r="T49" s="1"/>
    </row>
    <row r="50" spans="2:20" x14ac:dyDescent="0.35">
      <c r="B50" s="37">
        <v>2023</v>
      </c>
      <c r="C50" s="38" t="s">
        <v>20</v>
      </c>
      <c r="D50" s="38" t="s">
        <v>26</v>
      </c>
      <c r="E50" s="1">
        <v>0.67689999999999995</v>
      </c>
      <c r="F50" s="4">
        <v>4825</v>
      </c>
      <c r="G50" s="4">
        <v>326</v>
      </c>
      <c r="H50" s="21"/>
      <c r="I50" s="13"/>
      <c r="J50" s="5"/>
      <c r="K50" s="5"/>
      <c r="L50" s="2"/>
      <c r="M50" s="6"/>
      <c r="N50" s="4"/>
      <c r="P50" s="18"/>
      <c r="Q50" s="19"/>
      <c r="R50" s="1"/>
      <c r="S50" s="1"/>
      <c r="T50" s="1"/>
    </row>
    <row r="51" spans="2:20" x14ac:dyDescent="0.35">
      <c r="B51" s="37">
        <v>2023</v>
      </c>
      <c r="C51" s="38" t="s">
        <v>21</v>
      </c>
      <c r="D51" s="38" t="s">
        <v>26</v>
      </c>
      <c r="E51" s="1">
        <v>0.70684931506849302</v>
      </c>
      <c r="F51" s="4">
        <v>4040</v>
      </c>
      <c r="G51" s="4">
        <v>365</v>
      </c>
      <c r="H51" s="21"/>
      <c r="I51" s="13"/>
      <c r="J51" s="5"/>
      <c r="K51" s="5"/>
      <c r="L51" s="2"/>
      <c r="M51" s="6"/>
      <c r="N51" s="4"/>
      <c r="P51" s="18"/>
      <c r="Q51" s="19"/>
      <c r="R51" s="1"/>
      <c r="S51" s="1"/>
      <c r="T51" s="1"/>
    </row>
    <row r="52" spans="2:20" x14ac:dyDescent="0.35">
      <c r="B52" s="37">
        <v>2023</v>
      </c>
      <c r="C52" s="38" t="s">
        <v>22</v>
      </c>
      <c r="D52" s="38" t="s">
        <v>26</v>
      </c>
      <c r="E52" s="1">
        <v>0.682539682539682</v>
      </c>
      <c r="F52" s="4">
        <v>4269</v>
      </c>
      <c r="G52" s="4">
        <v>378</v>
      </c>
      <c r="H52" s="21"/>
      <c r="I52" s="13"/>
      <c r="J52" s="5"/>
      <c r="K52" s="5"/>
      <c r="L52" s="2"/>
      <c r="M52" s="6"/>
      <c r="N52" s="4"/>
      <c r="P52" s="18"/>
      <c r="Q52" s="19"/>
      <c r="R52" s="1"/>
      <c r="S52" s="1"/>
      <c r="T52" s="1"/>
    </row>
    <row r="53" spans="2:20" x14ac:dyDescent="0.35">
      <c r="B53" s="37">
        <v>2023</v>
      </c>
      <c r="C53" s="38" t="s">
        <v>23</v>
      </c>
      <c r="D53" s="38" t="s">
        <v>26</v>
      </c>
      <c r="E53" s="1">
        <v>0.61031518624641801</v>
      </c>
      <c r="F53" s="4">
        <v>4410</v>
      </c>
      <c r="G53" s="4">
        <v>349</v>
      </c>
      <c r="H53" s="21"/>
      <c r="I53" s="13"/>
      <c r="J53" s="5"/>
      <c r="K53" s="5"/>
      <c r="L53" s="2"/>
      <c r="M53" s="6"/>
      <c r="N53" s="4"/>
      <c r="P53" s="18"/>
      <c r="Q53" s="19"/>
      <c r="R53" s="1"/>
      <c r="S53" s="1"/>
      <c r="T53" s="1"/>
    </row>
    <row r="54" spans="2:20" x14ac:dyDescent="0.35">
      <c r="B54" s="18"/>
      <c r="C54" s="19"/>
      <c r="D54" s="19"/>
      <c r="F54" s="5"/>
      <c r="G54" s="5"/>
      <c r="H54" s="21"/>
      <c r="I54" s="13"/>
      <c r="J54" s="5"/>
      <c r="K54" s="5"/>
      <c r="L54" s="2"/>
      <c r="M54" s="6"/>
      <c r="N54" s="4"/>
      <c r="P54" s="18"/>
      <c r="Q54" s="19"/>
      <c r="R54" s="1"/>
      <c r="S54" s="1"/>
      <c r="T54" s="1"/>
    </row>
    <row r="55" spans="2:20" x14ac:dyDescent="0.35">
      <c r="B55" s="18"/>
      <c r="C55" s="19"/>
      <c r="D55" s="19"/>
      <c r="F55" s="5"/>
      <c r="G55" s="5"/>
      <c r="H55" s="21"/>
      <c r="I55" s="13"/>
      <c r="J55" s="5"/>
      <c r="K55" s="5"/>
      <c r="L55" s="2"/>
      <c r="M55" s="6"/>
      <c r="N55" s="4"/>
      <c r="P55" s="18"/>
      <c r="Q55" s="19"/>
      <c r="R55" s="1"/>
      <c r="S55" s="1"/>
      <c r="T55" s="1"/>
    </row>
    <row r="56" spans="2:20" x14ac:dyDescent="0.35">
      <c r="B56" s="18"/>
      <c r="C56" s="19"/>
      <c r="D56" s="19"/>
      <c r="F56" s="5"/>
      <c r="G56" s="5"/>
      <c r="H56" s="21"/>
      <c r="I56" s="13"/>
      <c r="J56" s="5"/>
      <c r="K56" s="5"/>
      <c r="L56" s="2"/>
      <c r="M56" s="6"/>
      <c r="N56" s="4"/>
      <c r="P56" s="18"/>
      <c r="Q56" s="19"/>
      <c r="R56" s="1"/>
      <c r="S56" s="1"/>
      <c r="T56" s="1"/>
    </row>
    <row r="57" spans="2:20" x14ac:dyDescent="0.35">
      <c r="B57" s="18"/>
      <c r="C57" s="19"/>
      <c r="D57" s="19"/>
      <c r="F57" s="5"/>
      <c r="G57" s="5"/>
      <c r="H57" s="21"/>
      <c r="I57" s="13"/>
      <c r="J57" s="5"/>
      <c r="K57" s="5"/>
      <c r="L57" s="2"/>
      <c r="M57" s="6"/>
      <c r="N57" s="4"/>
      <c r="P57" s="18"/>
      <c r="Q57" s="19"/>
      <c r="R57" s="1"/>
      <c r="S57" s="1"/>
      <c r="T57" s="1"/>
    </row>
    <row r="58" spans="2:20" x14ac:dyDescent="0.35">
      <c r="B58" s="18"/>
      <c r="C58" s="19"/>
      <c r="D58" s="19"/>
      <c r="F58" s="5"/>
      <c r="G58" s="5"/>
      <c r="H58" s="21"/>
      <c r="I58" s="13"/>
      <c r="J58" s="5"/>
      <c r="K58" s="5"/>
      <c r="L58" s="2"/>
      <c r="M58" s="6"/>
      <c r="N58" s="4"/>
      <c r="P58" s="18"/>
      <c r="Q58" s="19"/>
      <c r="R58" s="1"/>
      <c r="S58" s="1"/>
      <c r="T58" s="1"/>
    </row>
    <row r="59" spans="2:20" x14ac:dyDescent="0.35">
      <c r="B59" s="18"/>
      <c r="C59" s="19"/>
      <c r="D59" s="19"/>
      <c r="F59" s="5"/>
      <c r="G59" s="5"/>
      <c r="H59" s="21"/>
      <c r="I59" s="13"/>
      <c r="J59" s="5"/>
      <c r="K59" s="5"/>
      <c r="L59" s="2"/>
      <c r="M59" s="6"/>
      <c r="N59" s="4"/>
      <c r="P59" s="18"/>
      <c r="Q59" s="19"/>
      <c r="R59" s="1"/>
      <c r="S59" s="1"/>
      <c r="T59" s="1"/>
    </row>
    <row r="60" spans="2:20" x14ac:dyDescent="0.35">
      <c r="B60" s="18"/>
      <c r="C60" s="19"/>
      <c r="D60" s="19"/>
      <c r="F60" s="5"/>
      <c r="G60" s="5"/>
      <c r="H60" s="21"/>
      <c r="I60" s="13"/>
      <c r="J60" s="5"/>
      <c r="K60" s="5"/>
      <c r="L60" s="2"/>
      <c r="M60" s="6"/>
      <c r="N60" s="4"/>
      <c r="P60" s="18"/>
      <c r="Q60" s="19"/>
      <c r="R60" s="1"/>
      <c r="S60" s="1"/>
      <c r="T60" s="1"/>
    </row>
    <row r="61" spans="2:20" x14ac:dyDescent="0.35">
      <c r="B61" s="18"/>
      <c r="C61" s="19"/>
      <c r="D61" s="19"/>
      <c r="F61" s="5"/>
      <c r="G61" s="5"/>
      <c r="H61" s="21"/>
      <c r="I61" s="13"/>
      <c r="J61" s="5"/>
      <c r="K61" s="5"/>
      <c r="L61" s="2"/>
      <c r="M61" s="6"/>
      <c r="N61" s="4"/>
      <c r="P61" s="18"/>
      <c r="Q61" s="19"/>
      <c r="R61" s="1"/>
      <c r="S61" s="1"/>
      <c r="T61" s="1"/>
    </row>
    <row r="62" spans="2:20" x14ac:dyDescent="0.35">
      <c r="B62" s="18"/>
      <c r="C62" s="19"/>
      <c r="D62" s="19"/>
      <c r="F62" s="5"/>
      <c r="G62" s="5"/>
      <c r="H62" s="21"/>
      <c r="I62" s="13"/>
      <c r="J62" s="5"/>
      <c r="K62" s="5"/>
      <c r="L62" s="2"/>
      <c r="M62" s="6"/>
      <c r="N62" s="4"/>
      <c r="P62" s="18"/>
      <c r="Q62" s="19"/>
      <c r="R62" s="1"/>
      <c r="S62" s="1"/>
      <c r="T62" s="1"/>
    </row>
    <row r="63" spans="2:20" x14ac:dyDescent="0.35">
      <c r="B63" s="18"/>
      <c r="C63" s="19"/>
      <c r="D63" s="19"/>
      <c r="F63" s="5"/>
      <c r="G63" s="5"/>
      <c r="H63" s="21"/>
      <c r="I63" s="13"/>
      <c r="J63" s="5"/>
      <c r="K63" s="5"/>
      <c r="L63" s="2"/>
      <c r="M63" s="6"/>
      <c r="N63" s="4"/>
      <c r="P63" s="18"/>
      <c r="Q63" s="19"/>
      <c r="R63" s="1"/>
      <c r="S63" s="1"/>
      <c r="T63" s="1"/>
    </row>
    <row r="64" spans="2:20" x14ac:dyDescent="0.35">
      <c r="B64" s="18"/>
      <c r="C64" s="19"/>
      <c r="D64" s="19"/>
      <c r="F64" s="5"/>
      <c r="G64" s="5"/>
      <c r="H64" s="21"/>
      <c r="I64" s="13"/>
      <c r="J64" s="5"/>
      <c r="K64" s="5"/>
      <c r="L64" s="2"/>
      <c r="M64" s="6"/>
      <c r="N64" s="4"/>
      <c r="P64" s="18"/>
      <c r="Q64" s="19"/>
      <c r="R64" s="1"/>
      <c r="S64" s="1"/>
      <c r="T64" s="1"/>
    </row>
    <row r="65" spans="2:20" x14ac:dyDescent="0.35">
      <c r="B65" s="18"/>
      <c r="C65" s="19"/>
      <c r="D65" s="19"/>
      <c r="F65" s="5"/>
      <c r="G65" s="5"/>
      <c r="H65" s="21"/>
      <c r="I65" s="13"/>
      <c r="J65" s="5"/>
      <c r="K65" s="5"/>
      <c r="L65" s="5"/>
      <c r="M65" s="5"/>
      <c r="N65" s="5"/>
      <c r="P65" s="18"/>
      <c r="Q65" s="19"/>
      <c r="R65" s="1"/>
      <c r="S65" s="1"/>
      <c r="T65" s="1"/>
    </row>
    <row r="66" spans="2:20" x14ac:dyDescent="0.35">
      <c r="B66" s="18"/>
      <c r="C66" s="19"/>
      <c r="D66" s="19"/>
      <c r="F66" s="5"/>
      <c r="G66" s="5"/>
      <c r="H66" s="21"/>
      <c r="I66" s="13"/>
      <c r="J66" s="5"/>
      <c r="K66" s="5"/>
      <c r="L66" s="5"/>
      <c r="M66" s="5"/>
      <c r="N66" s="5"/>
      <c r="P66" s="18"/>
      <c r="Q66" s="19"/>
      <c r="R66" s="1"/>
      <c r="S66" s="1"/>
      <c r="T66" s="1"/>
    </row>
    <row r="67" spans="2:20" x14ac:dyDescent="0.35">
      <c r="B67" s="18"/>
      <c r="C67" s="19"/>
      <c r="D67" s="19"/>
      <c r="F67" s="5"/>
      <c r="G67" s="5"/>
      <c r="H67" s="21"/>
      <c r="I67" s="13"/>
      <c r="J67" s="5"/>
      <c r="K67" s="5"/>
      <c r="L67" s="5"/>
      <c r="M67" s="5"/>
      <c r="N67" s="5"/>
      <c r="P67" s="18"/>
      <c r="Q67" s="19"/>
      <c r="R67" s="1"/>
      <c r="S67" s="1"/>
      <c r="T67" s="1"/>
    </row>
    <row r="68" spans="2:20" x14ac:dyDescent="0.35">
      <c r="B68" s="18"/>
      <c r="C68" s="19"/>
      <c r="D68" s="19"/>
      <c r="H68" s="21"/>
      <c r="P68" s="18"/>
      <c r="Q68" s="19"/>
      <c r="R68" s="1"/>
      <c r="S68" s="1"/>
      <c r="T68" s="1"/>
    </row>
    <row r="69" spans="2:20" x14ac:dyDescent="0.35">
      <c r="B69" s="18"/>
      <c r="C69" s="19"/>
      <c r="D69" s="19"/>
      <c r="H69" s="21"/>
      <c r="P69" s="18"/>
      <c r="Q69" s="19"/>
      <c r="R69" s="1"/>
      <c r="S69" s="1"/>
      <c r="T69" s="1"/>
    </row>
    <row r="70" spans="2:20" x14ac:dyDescent="0.35">
      <c r="B70" s="18"/>
      <c r="C70" s="19"/>
      <c r="D70" s="19"/>
      <c r="H70" s="21"/>
      <c r="P70" s="18"/>
      <c r="Q70" s="19"/>
      <c r="R70" s="1"/>
      <c r="S70" s="1"/>
      <c r="T70" s="1"/>
    </row>
    <row r="71" spans="2:20" x14ac:dyDescent="0.35">
      <c r="B71" s="18"/>
      <c r="C71" s="19"/>
      <c r="D71" s="19"/>
      <c r="H71" s="21"/>
      <c r="P71" s="18"/>
      <c r="Q71" s="19"/>
      <c r="R71" s="1"/>
      <c r="S71" s="1"/>
      <c r="T71" s="1"/>
    </row>
    <row r="72" spans="2:20" x14ac:dyDescent="0.35">
      <c r="B72" s="18"/>
      <c r="C72" s="19"/>
      <c r="D72" s="19"/>
      <c r="H72" s="21"/>
      <c r="P72" s="18"/>
      <c r="Q72" s="19"/>
      <c r="R72" s="1"/>
      <c r="S72" s="1"/>
      <c r="T72" s="1"/>
    </row>
    <row r="73" spans="2:20" x14ac:dyDescent="0.35">
      <c r="B73" s="18"/>
      <c r="C73" s="19"/>
      <c r="D73" s="19"/>
      <c r="H73" s="21"/>
      <c r="P73" s="18"/>
      <c r="Q73" s="19"/>
      <c r="R73" s="1"/>
      <c r="S73" s="1"/>
      <c r="T73" s="1"/>
    </row>
    <row r="74" spans="2:20" x14ac:dyDescent="0.35">
      <c r="B74" s="18"/>
      <c r="C74" s="19"/>
      <c r="D74" s="19"/>
      <c r="H74" s="21"/>
      <c r="P74" s="18"/>
      <c r="Q74" s="19"/>
      <c r="R74" s="1"/>
      <c r="S74" s="1"/>
      <c r="T74" s="1"/>
    </row>
    <row r="75" spans="2:20" x14ac:dyDescent="0.35">
      <c r="B75" s="18"/>
      <c r="C75" s="19"/>
      <c r="D75" s="19"/>
      <c r="H75" s="21"/>
      <c r="P75" s="18"/>
      <c r="Q75" s="19"/>
      <c r="R75" s="1"/>
      <c r="S75" s="1"/>
      <c r="T75" s="1"/>
    </row>
    <row r="76" spans="2:20" x14ac:dyDescent="0.35">
      <c r="B76" s="18"/>
      <c r="C76" s="19"/>
      <c r="D76" s="19"/>
      <c r="H76" s="21"/>
      <c r="P76" s="18"/>
      <c r="Q76" s="19"/>
      <c r="R76" s="1"/>
      <c r="S76" s="1"/>
      <c r="T76" s="1"/>
    </row>
    <row r="77" spans="2:20" x14ac:dyDescent="0.35">
      <c r="B77" s="18"/>
      <c r="C77" s="19"/>
      <c r="D77" s="19"/>
      <c r="H77" s="21"/>
      <c r="P77" s="18"/>
      <c r="Q77" s="19"/>
      <c r="R77" s="1"/>
      <c r="S77" s="1"/>
      <c r="T77" s="1"/>
    </row>
    <row r="78" spans="2:20" x14ac:dyDescent="0.35">
      <c r="B78" s="18"/>
      <c r="C78" s="19"/>
      <c r="D78" s="19"/>
      <c r="H78" s="21"/>
      <c r="P78" s="18"/>
      <c r="Q78" s="19"/>
      <c r="R78" s="1"/>
      <c r="S78" s="1"/>
      <c r="T78" s="1"/>
    </row>
    <row r="79" spans="2:20" x14ac:dyDescent="0.35">
      <c r="B79" s="18"/>
      <c r="C79" s="19"/>
      <c r="D79" s="19"/>
      <c r="H79" s="21"/>
      <c r="P79" s="18"/>
      <c r="Q79" s="19"/>
      <c r="R79" s="1"/>
      <c r="S79" s="1"/>
      <c r="T79" s="1"/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8458B-BDBA-45E6-B645-5F04E8DAA2E7}">
  <dimension ref="A1:T80"/>
  <sheetViews>
    <sheetView zoomScale="90" zoomScaleNormal="90" workbookViewId="0"/>
  </sheetViews>
  <sheetFormatPr defaultColWidth="8.84375" defaultRowHeight="15.5" x14ac:dyDescent="0.35"/>
  <cols>
    <col min="1" max="2" width="8.84375" style="8"/>
    <col min="3" max="3" width="12.07421875" style="8" customWidth="1"/>
    <col min="4" max="4" width="8.84375" style="8"/>
    <col min="5" max="5" width="8.84375" style="8" customWidth="1"/>
    <col min="6" max="6" width="16" style="8" customWidth="1"/>
    <col min="7" max="7" width="8.84375" style="8"/>
    <col min="8" max="8" width="15.07421875" style="8" customWidth="1"/>
    <col min="9" max="9" width="12.84375" style="8" customWidth="1"/>
    <col min="10" max="10" width="26" style="8" customWidth="1"/>
    <col min="11" max="16384" width="8.84375" style="8"/>
  </cols>
  <sheetData>
    <row r="1" spans="1:11" ht="18.5" x14ac:dyDescent="0.45">
      <c r="A1" s="24" t="s">
        <v>1</v>
      </c>
      <c r="B1" s="24"/>
      <c r="C1" s="24"/>
      <c r="D1" s="24"/>
      <c r="E1" s="24"/>
      <c r="F1" s="25"/>
      <c r="G1" s="25"/>
    </row>
    <row r="2" spans="1:11" ht="18.5" x14ac:dyDescent="0.45">
      <c r="A2" s="24" t="s">
        <v>27</v>
      </c>
      <c r="B2" s="24"/>
      <c r="C2" s="24"/>
      <c r="D2" s="24"/>
      <c r="E2" s="24"/>
      <c r="F2" s="25"/>
      <c r="G2" s="25"/>
    </row>
    <row r="3" spans="1:11" ht="18.5" x14ac:dyDescent="0.45">
      <c r="A3" s="24" t="s">
        <v>2</v>
      </c>
      <c r="B3" s="24"/>
      <c r="C3" s="24"/>
      <c r="D3" s="24"/>
      <c r="E3" s="24"/>
      <c r="F3" s="24"/>
      <c r="G3" s="24"/>
    </row>
    <row r="4" spans="1:11" x14ac:dyDescent="0.35">
      <c r="A4" s="5"/>
      <c r="B4" s="5"/>
      <c r="C4" s="5"/>
      <c r="D4" s="5"/>
      <c r="E4" s="5" t="s">
        <v>3</v>
      </c>
      <c r="F4" s="5"/>
    </row>
    <row r="5" spans="1:11" x14ac:dyDescent="0.35">
      <c r="A5" s="5"/>
      <c r="B5" s="9" t="s">
        <v>4</v>
      </c>
      <c r="C5" s="5" t="s">
        <v>1660</v>
      </c>
      <c r="D5" s="5"/>
      <c r="E5" s="5"/>
      <c r="F5" s="5"/>
    </row>
    <row r="6" spans="1:11" x14ac:dyDescent="0.35">
      <c r="A6" s="5"/>
      <c r="B6" s="9" t="s">
        <v>5</v>
      </c>
      <c r="C6" s="5" t="s">
        <v>1663</v>
      </c>
      <c r="D6" s="5"/>
      <c r="E6" s="5"/>
      <c r="F6" s="5"/>
      <c r="H6" s="40"/>
    </row>
    <row r="7" spans="1:11" x14ac:dyDescent="0.35">
      <c r="A7" s="5"/>
      <c r="B7" s="10"/>
      <c r="C7" s="5"/>
      <c r="D7" s="5"/>
      <c r="E7" s="5"/>
      <c r="F7" s="14"/>
      <c r="H7" s="19"/>
      <c r="I7" s="39"/>
      <c r="J7" s="40"/>
      <c r="K7" s="40"/>
    </row>
    <row r="8" spans="1:11" x14ac:dyDescent="0.35">
      <c r="A8" s="5"/>
      <c r="B8" s="57" t="s">
        <v>7</v>
      </c>
      <c r="C8" s="10"/>
      <c r="D8" s="5"/>
      <c r="E8" s="5"/>
      <c r="F8" s="36">
        <f>AVERAGE(E21:E54)</f>
        <v>0.44118247354744033</v>
      </c>
      <c r="G8" s="17"/>
      <c r="H8" s="19"/>
      <c r="I8" s="41"/>
      <c r="J8" s="19"/>
      <c r="K8" s="39"/>
    </row>
    <row r="9" spans="1:11" x14ac:dyDescent="0.35">
      <c r="A9" s="5"/>
      <c r="B9" s="10" t="s">
        <v>42</v>
      </c>
      <c r="C9" s="10"/>
      <c r="D9" s="5"/>
      <c r="E9" s="5"/>
      <c r="F9" s="51">
        <v>0.5</v>
      </c>
      <c r="G9" s="17"/>
      <c r="H9" s="19"/>
      <c r="I9" s="43"/>
      <c r="J9" s="19"/>
      <c r="K9" s="39"/>
    </row>
    <row r="10" spans="1:11" x14ac:dyDescent="0.35">
      <c r="A10" s="5"/>
      <c r="B10" s="10"/>
      <c r="C10" s="10"/>
      <c r="D10" s="5"/>
      <c r="E10" s="5"/>
      <c r="F10" s="5"/>
      <c r="G10" s="5"/>
      <c r="H10" s="19"/>
      <c r="I10" s="43"/>
      <c r="J10" s="19"/>
      <c r="K10" s="39"/>
    </row>
    <row r="11" spans="1:11" x14ac:dyDescent="0.35">
      <c r="A11" s="5"/>
      <c r="B11" s="10" t="s">
        <v>32</v>
      </c>
      <c r="C11" s="10"/>
      <c r="D11" s="4" t="s">
        <v>1658</v>
      </c>
      <c r="E11" s="4" t="s">
        <v>1657</v>
      </c>
      <c r="F11" s="4" t="s">
        <v>32</v>
      </c>
      <c r="G11" s="5"/>
      <c r="H11" s="19"/>
      <c r="I11" s="43"/>
      <c r="J11" s="19"/>
      <c r="K11" s="39"/>
    </row>
    <row r="12" spans="1:11" x14ac:dyDescent="0.35">
      <c r="A12" s="5"/>
      <c r="B12" s="10"/>
      <c r="C12" s="10"/>
      <c r="D12" s="79">
        <v>0</v>
      </c>
      <c r="E12" s="79">
        <v>0.01</v>
      </c>
      <c r="F12" s="84">
        <v>1E-3</v>
      </c>
      <c r="G12" s="5"/>
      <c r="H12" s="19"/>
      <c r="I12" s="43"/>
      <c r="J12" s="19"/>
      <c r="K12" s="39"/>
    </row>
    <row r="13" spans="1:11" x14ac:dyDescent="0.35">
      <c r="A13" s="5"/>
      <c r="B13" s="10"/>
      <c r="C13" s="10"/>
      <c r="D13" s="79">
        <v>0.01</v>
      </c>
      <c r="E13" s="79">
        <v>0.02</v>
      </c>
      <c r="F13" s="84">
        <v>4.7916666666666672E-3</v>
      </c>
      <c r="G13" s="5"/>
      <c r="H13" s="19"/>
      <c r="I13" s="43"/>
      <c r="J13" s="19"/>
      <c r="K13" s="39"/>
    </row>
    <row r="14" spans="1:11" x14ac:dyDescent="0.35">
      <c r="A14" s="5"/>
      <c r="B14" s="10"/>
      <c r="C14" s="10"/>
      <c r="D14" s="79">
        <v>0.02</v>
      </c>
      <c r="E14" s="79">
        <v>0.03</v>
      </c>
      <c r="F14" s="84">
        <v>8.5833333333333352E-3</v>
      </c>
      <c r="G14" s="5"/>
      <c r="H14" s="19"/>
      <c r="I14" s="43"/>
      <c r="J14" s="19"/>
      <c r="K14" s="39"/>
    </row>
    <row r="15" spans="1:11" x14ac:dyDescent="0.35">
      <c r="A15" s="5"/>
      <c r="B15" s="10"/>
      <c r="C15" s="10"/>
      <c r="D15" s="79">
        <v>0.03</v>
      </c>
      <c r="E15" s="79">
        <v>0.04</v>
      </c>
      <c r="F15" s="84">
        <v>1.2375000000000002E-2</v>
      </c>
      <c r="G15" s="5"/>
      <c r="H15" s="19"/>
      <c r="I15" s="43"/>
      <c r="J15" s="19"/>
      <c r="K15" s="39"/>
    </row>
    <row r="16" spans="1:11" x14ac:dyDescent="0.35">
      <c r="A16" s="5"/>
      <c r="B16" s="10"/>
      <c r="C16" s="10"/>
      <c r="D16" s="79">
        <v>0.04</v>
      </c>
      <c r="E16" s="79">
        <v>0.05</v>
      </c>
      <c r="F16" s="84">
        <v>1.6166666666666669E-2</v>
      </c>
      <c r="G16" s="5"/>
      <c r="H16" s="19"/>
      <c r="I16" s="43"/>
      <c r="J16" s="19"/>
      <c r="K16" s="39"/>
    </row>
    <row r="17" spans="1:20" x14ac:dyDescent="0.35">
      <c r="A17" s="5"/>
      <c r="B17" s="10"/>
      <c r="C17" s="10"/>
      <c r="D17" s="5"/>
      <c r="E17" s="5"/>
      <c r="F17" s="5"/>
      <c r="G17" s="5"/>
      <c r="J17" s="40"/>
      <c r="K17" s="42"/>
    </row>
    <row r="18" spans="1:20" x14ac:dyDescent="0.35">
      <c r="A18" s="5"/>
      <c r="B18" s="10" t="s">
        <v>33</v>
      </c>
      <c r="C18" s="10"/>
      <c r="D18" s="5"/>
      <c r="E18" s="5"/>
      <c r="F18" s="34">
        <v>1.6666666666666668E-3</v>
      </c>
      <c r="I18" s="44"/>
      <c r="J18" s="40"/>
      <c r="K18" s="40"/>
    </row>
    <row r="19" spans="1:20" x14ac:dyDescent="0.35">
      <c r="A19" s="5"/>
      <c r="B19" s="5"/>
      <c r="C19" s="5"/>
      <c r="D19" s="5"/>
      <c r="E19" s="5"/>
      <c r="F19" s="5"/>
      <c r="H19" s="40"/>
      <c r="I19" s="40"/>
      <c r="J19" s="40"/>
      <c r="K19" s="40"/>
    </row>
    <row r="20" spans="1:20" ht="26" x14ac:dyDescent="0.35">
      <c r="A20" s="5"/>
      <c r="B20" s="7" t="s">
        <v>8</v>
      </c>
      <c r="C20" s="7" t="s">
        <v>0</v>
      </c>
      <c r="D20" s="7" t="s">
        <v>9</v>
      </c>
      <c r="E20" s="7" t="s">
        <v>29</v>
      </c>
      <c r="F20" s="7" t="s">
        <v>30</v>
      </c>
      <c r="H20" s="45"/>
      <c r="I20" s="45"/>
      <c r="J20" s="40"/>
      <c r="K20" s="40"/>
      <c r="R20" s="13"/>
      <c r="S20" s="13"/>
      <c r="T20" s="22"/>
    </row>
    <row r="21" spans="1:20" x14ac:dyDescent="0.35">
      <c r="A21" s="11"/>
      <c r="B21" s="13">
        <v>2021</v>
      </c>
      <c r="C21" s="5" t="s">
        <v>13</v>
      </c>
      <c r="D21" s="5" t="s">
        <v>31</v>
      </c>
      <c r="E21" s="15">
        <v>0.40241935483870966</v>
      </c>
      <c r="F21" s="4">
        <v>2480</v>
      </c>
      <c r="G21" s="12"/>
      <c r="H21" s="18"/>
      <c r="I21" s="46"/>
      <c r="J21" s="45"/>
      <c r="K21" s="45"/>
      <c r="L21" s="12"/>
      <c r="P21" s="13"/>
      <c r="Q21" s="5"/>
      <c r="R21" s="1"/>
      <c r="S21" s="1"/>
      <c r="T21" s="1"/>
    </row>
    <row r="22" spans="1:20" x14ac:dyDescent="0.35">
      <c r="B22" s="13">
        <v>2021</v>
      </c>
      <c r="C22" s="5" t="s">
        <v>15</v>
      </c>
      <c r="D22" s="5" t="s">
        <v>31</v>
      </c>
      <c r="E22" s="15">
        <v>0.32982561999999999</v>
      </c>
      <c r="F22" s="4">
        <v>3325</v>
      </c>
      <c r="G22" s="13"/>
      <c r="H22" s="18"/>
      <c r="I22" s="49"/>
      <c r="J22" s="41"/>
      <c r="K22" s="47"/>
      <c r="L22" s="4"/>
      <c r="P22" s="13"/>
      <c r="Q22" s="5"/>
      <c r="R22" s="1"/>
      <c r="S22" s="1"/>
      <c r="T22" s="1"/>
    </row>
    <row r="23" spans="1:20" x14ac:dyDescent="0.35">
      <c r="B23" s="13">
        <v>2021</v>
      </c>
      <c r="C23" s="5" t="s">
        <v>16</v>
      </c>
      <c r="D23" s="5" t="s">
        <v>31</v>
      </c>
      <c r="E23" s="15">
        <v>0.34746192893401018</v>
      </c>
      <c r="F23" s="4">
        <v>3940</v>
      </c>
      <c r="G23" s="13"/>
      <c r="H23" s="18"/>
      <c r="I23" s="49"/>
      <c r="J23" s="41"/>
      <c r="K23" s="47"/>
      <c r="L23" s="4"/>
      <c r="P23" s="13"/>
      <c r="Q23" s="5"/>
      <c r="R23" s="1"/>
      <c r="S23" s="1"/>
      <c r="T23" s="1"/>
    </row>
    <row r="24" spans="1:20" x14ac:dyDescent="0.35">
      <c r="B24" s="13">
        <v>2021</v>
      </c>
      <c r="C24" s="5" t="s">
        <v>17</v>
      </c>
      <c r="D24" s="5" t="s">
        <v>31</v>
      </c>
      <c r="E24" s="15">
        <v>0.34252386002120888</v>
      </c>
      <c r="F24" s="4">
        <v>1886</v>
      </c>
      <c r="G24" s="13"/>
      <c r="H24" s="18"/>
      <c r="I24" s="49"/>
      <c r="J24" s="41"/>
      <c r="K24" s="47"/>
      <c r="L24" s="4"/>
      <c r="P24" s="13"/>
      <c r="Q24" s="5"/>
      <c r="R24" s="1"/>
      <c r="S24" s="1"/>
      <c r="T24" s="1"/>
    </row>
    <row r="25" spans="1:20" x14ac:dyDescent="0.35">
      <c r="B25" s="13">
        <v>2021</v>
      </c>
      <c r="C25" s="5" t="s">
        <v>18</v>
      </c>
      <c r="D25" s="5" t="s">
        <v>31</v>
      </c>
      <c r="E25" s="15">
        <v>0.41049562682215746</v>
      </c>
      <c r="F25" s="4">
        <v>1715</v>
      </c>
      <c r="G25" s="13"/>
      <c r="H25" s="5"/>
      <c r="I25" s="5"/>
      <c r="J25" s="2"/>
      <c r="K25" s="3"/>
      <c r="L25" s="4"/>
      <c r="P25" s="13"/>
      <c r="Q25" s="5"/>
      <c r="R25" s="1"/>
      <c r="S25" s="1"/>
      <c r="T25" s="1"/>
    </row>
    <row r="26" spans="1:20" x14ac:dyDescent="0.35">
      <c r="B26" s="13">
        <v>2021</v>
      </c>
      <c r="C26" s="5" t="s">
        <v>19</v>
      </c>
      <c r="D26" s="5" t="s">
        <v>31</v>
      </c>
      <c r="E26" s="15">
        <v>0.37132725</v>
      </c>
      <c r="F26" s="4">
        <v>1971</v>
      </c>
      <c r="G26" s="13"/>
      <c r="H26" s="18"/>
      <c r="I26" s="52"/>
      <c r="J26" s="2"/>
      <c r="K26" s="3"/>
      <c r="L26" s="4"/>
      <c r="P26" s="13"/>
      <c r="Q26" s="5"/>
      <c r="R26" s="1"/>
      <c r="S26" s="1"/>
      <c r="T26" s="1"/>
    </row>
    <row r="27" spans="1:20" x14ac:dyDescent="0.35">
      <c r="B27" s="13">
        <v>2021</v>
      </c>
      <c r="C27" s="5" t="s">
        <v>20</v>
      </c>
      <c r="D27" s="5" t="s">
        <v>31</v>
      </c>
      <c r="E27" s="15">
        <v>0.34200000000000003</v>
      </c>
      <c r="F27" s="4">
        <v>2608</v>
      </c>
      <c r="G27" s="13"/>
      <c r="H27" s="5"/>
      <c r="I27" s="5"/>
      <c r="J27" s="2"/>
      <c r="K27" s="3"/>
      <c r="L27" s="4"/>
      <c r="P27" s="13"/>
      <c r="Q27" s="5"/>
      <c r="R27" s="1"/>
      <c r="S27" s="1"/>
      <c r="T27" s="1"/>
    </row>
    <row r="28" spans="1:20" x14ac:dyDescent="0.35">
      <c r="B28" s="13">
        <v>2021</v>
      </c>
      <c r="C28" s="5" t="s">
        <v>21</v>
      </c>
      <c r="D28" s="5" t="s">
        <v>31</v>
      </c>
      <c r="E28" s="15">
        <v>0.46289569278671511</v>
      </c>
      <c r="F28" s="4">
        <v>1927</v>
      </c>
      <c r="G28" s="13"/>
      <c r="H28" s="5"/>
      <c r="I28" s="5"/>
      <c r="J28" s="2"/>
      <c r="K28" s="3"/>
      <c r="L28" s="4"/>
      <c r="P28" s="13"/>
      <c r="Q28" s="5"/>
      <c r="R28" s="1"/>
      <c r="S28" s="1"/>
      <c r="T28" s="1"/>
    </row>
    <row r="29" spans="1:20" x14ac:dyDescent="0.35">
      <c r="B29" s="13">
        <v>2021</v>
      </c>
      <c r="C29" s="5" t="s">
        <v>22</v>
      </c>
      <c r="D29" s="5" t="s">
        <v>31</v>
      </c>
      <c r="E29" s="15">
        <v>0.44838709677419353</v>
      </c>
      <c r="F29" s="4">
        <v>1550</v>
      </c>
      <c r="G29" s="13"/>
      <c r="H29" s="5"/>
      <c r="I29" s="5"/>
      <c r="J29" s="2"/>
      <c r="K29" s="3"/>
      <c r="L29" s="4"/>
      <c r="P29" s="13"/>
      <c r="Q29" s="5"/>
      <c r="R29" s="1"/>
      <c r="S29" s="1"/>
      <c r="T29" s="1"/>
    </row>
    <row r="30" spans="1:20" x14ac:dyDescent="0.35">
      <c r="B30" s="13">
        <v>2021</v>
      </c>
      <c r="C30" s="5" t="s">
        <v>23</v>
      </c>
      <c r="D30" s="5" t="s">
        <v>31</v>
      </c>
      <c r="E30" s="15">
        <v>0.45136459062281314</v>
      </c>
      <c r="F30" s="4">
        <v>1429</v>
      </c>
      <c r="G30" s="13"/>
      <c r="H30" s="5"/>
      <c r="I30" s="5"/>
      <c r="J30" s="2"/>
      <c r="K30" s="3"/>
      <c r="L30" s="4"/>
      <c r="P30" s="13"/>
      <c r="Q30" s="5"/>
      <c r="R30" s="1"/>
      <c r="S30" s="1"/>
      <c r="T30" s="1"/>
    </row>
    <row r="31" spans="1:20" x14ac:dyDescent="0.35">
      <c r="B31" s="13">
        <v>2021</v>
      </c>
      <c r="C31" s="5" t="s">
        <v>24</v>
      </c>
      <c r="D31" s="5" t="s">
        <v>31</v>
      </c>
      <c r="E31" s="15">
        <v>0.41555555555555557</v>
      </c>
      <c r="F31" s="4">
        <v>1350</v>
      </c>
      <c r="G31" s="13"/>
      <c r="H31" s="5"/>
      <c r="I31" s="5"/>
      <c r="J31" s="2"/>
      <c r="K31" s="3"/>
      <c r="L31" s="4"/>
      <c r="P31" s="13"/>
      <c r="Q31" s="5"/>
      <c r="R31" s="1"/>
      <c r="S31" s="1"/>
      <c r="T31" s="1"/>
    </row>
    <row r="32" spans="1:20" x14ac:dyDescent="0.35">
      <c r="B32" s="13">
        <v>2021</v>
      </c>
      <c r="C32" s="5" t="s">
        <v>25</v>
      </c>
      <c r="D32" s="5" t="s">
        <v>31</v>
      </c>
      <c r="E32" s="15">
        <v>0.41239999999999999</v>
      </c>
      <c r="F32" s="4">
        <v>2596</v>
      </c>
      <c r="G32" s="13"/>
      <c r="H32" s="5"/>
      <c r="I32" s="5"/>
      <c r="J32" s="2"/>
      <c r="K32" s="3"/>
      <c r="L32" s="4"/>
      <c r="P32" s="13"/>
      <c r="Q32" s="5"/>
      <c r="R32" s="1"/>
      <c r="S32" s="1"/>
      <c r="T32" s="1"/>
    </row>
    <row r="33" spans="2:20" x14ac:dyDescent="0.35">
      <c r="B33" s="13">
        <v>2022</v>
      </c>
      <c r="C33" s="5" t="s">
        <v>13</v>
      </c>
      <c r="D33" s="5" t="s">
        <v>31</v>
      </c>
      <c r="E33" s="15">
        <v>0.40089801154586274</v>
      </c>
      <c r="F33" s="4">
        <v>1559</v>
      </c>
      <c r="G33" s="13"/>
      <c r="H33" s="5"/>
      <c r="I33" s="5"/>
      <c r="J33" s="2"/>
      <c r="K33" s="3"/>
      <c r="L33" s="4"/>
      <c r="P33" s="13"/>
      <c r="Q33" s="5"/>
      <c r="R33" s="1"/>
      <c r="S33" s="1"/>
      <c r="T33" s="1"/>
    </row>
    <row r="34" spans="2:20" x14ac:dyDescent="0.35">
      <c r="B34" s="13">
        <v>2022</v>
      </c>
      <c r="C34" s="5" t="s">
        <v>15</v>
      </c>
      <c r="D34" s="5" t="s">
        <v>31</v>
      </c>
      <c r="E34" s="15">
        <v>0.43850862548692265</v>
      </c>
      <c r="F34" s="4">
        <v>1797</v>
      </c>
      <c r="G34" s="13"/>
      <c r="H34" s="5"/>
      <c r="I34" s="5"/>
      <c r="J34" s="2"/>
      <c r="K34" s="3"/>
      <c r="L34" s="4"/>
      <c r="P34" s="13"/>
      <c r="Q34" s="5"/>
      <c r="R34" s="1"/>
      <c r="S34" s="1"/>
      <c r="T34" s="1"/>
    </row>
    <row r="35" spans="2:20" x14ac:dyDescent="0.35">
      <c r="B35" s="13">
        <v>2022</v>
      </c>
      <c r="C35" s="5" t="s">
        <v>16</v>
      </c>
      <c r="D35" s="5" t="s">
        <v>31</v>
      </c>
      <c r="E35" s="15">
        <v>0.44175209692451073</v>
      </c>
      <c r="F35" s="4">
        <v>2146</v>
      </c>
      <c r="G35" s="13"/>
      <c r="H35" s="5"/>
      <c r="I35" s="5"/>
      <c r="J35" s="2"/>
      <c r="K35" s="3"/>
      <c r="L35" s="4"/>
      <c r="P35" s="13"/>
      <c r="Q35" s="5"/>
      <c r="R35" s="1"/>
      <c r="S35" s="1"/>
      <c r="T35" s="1"/>
    </row>
    <row r="36" spans="2:20" x14ac:dyDescent="0.35">
      <c r="B36" s="13">
        <v>2022</v>
      </c>
      <c r="C36" s="5" t="s">
        <v>17</v>
      </c>
      <c r="D36" s="5" t="s">
        <v>31</v>
      </c>
      <c r="E36" s="15">
        <v>0.4667</v>
      </c>
      <c r="F36" s="4">
        <v>1468</v>
      </c>
      <c r="G36" s="13"/>
      <c r="H36" s="5"/>
      <c r="I36" s="5"/>
      <c r="J36" s="2"/>
      <c r="K36" s="3"/>
      <c r="L36" s="4"/>
      <c r="P36" s="13"/>
      <c r="Q36" s="5"/>
      <c r="R36" s="1"/>
      <c r="S36" s="1"/>
      <c r="T36" s="1"/>
    </row>
    <row r="37" spans="2:20" x14ac:dyDescent="0.35">
      <c r="B37" s="13">
        <v>2022</v>
      </c>
      <c r="C37" s="5" t="s">
        <v>18</v>
      </c>
      <c r="D37" s="5" t="s">
        <v>31</v>
      </c>
      <c r="E37" s="15">
        <v>0.44450000000000001</v>
      </c>
      <c r="F37" s="4">
        <v>1609</v>
      </c>
      <c r="G37" s="13"/>
      <c r="H37" s="5"/>
      <c r="I37" s="5"/>
      <c r="J37" s="2"/>
      <c r="K37" s="3"/>
      <c r="L37" s="4"/>
      <c r="P37" s="13"/>
      <c r="Q37" s="5"/>
      <c r="R37" s="1"/>
      <c r="S37" s="1"/>
      <c r="T37" s="1"/>
    </row>
    <row r="38" spans="2:20" x14ac:dyDescent="0.35">
      <c r="B38" s="13">
        <v>2022</v>
      </c>
      <c r="C38" s="5" t="s">
        <v>19</v>
      </c>
      <c r="D38" s="5" t="s">
        <v>31</v>
      </c>
      <c r="E38" s="15">
        <v>0.41791044776119401</v>
      </c>
      <c r="F38" s="4">
        <v>1474</v>
      </c>
      <c r="G38" s="13"/>
      <c r="H38" s="5"/>
      <c r="I38" s="5"/>
      <c r="J38" s="2"/>
      <c r="K38" s="3"/>
      <c r="L38" s="4"/>
      <c r="P38" s="13"/>
      <c r="Q38" s="5"/>
      <c r="R38" s="1"/>
      <c r="S38" s="1"/>
      <c r="T38" s="1"/>
    </row>
    <row r="39" spans="2:20" x14ac:dyDescent="0.35">
      <c r="B39" s="13">
        <v>2022</v>
      </c>
      <c r="C39" s="5" t="s">
        <v>20</v>
      </c>
      <c r="D39" s="5" t="s">
        <v>31</v>
      </c>
      <c r="E39" s="15">
        <v>0.4304</v>
      </c>
      <c r="F39" s="4">
        <v>1802</v>
      </c>
      <c r="G39" s="13"/>
      <c r="H39" s="5"/>
      <c r="I39" s="5"/>
      <c r="J39" s="2"/>
      <c r="K39" s="3"/>
      <c r="L39" s="4"/>
      <c r="P39" s="13"/>
      <c r="Q39" s="5"/>
      <c r="R39" s="1"/>
      <c r="S39" s="1"/>
      <c r="T39" s="1"/>
    </row>
    <row r="40" spans="2:20" x14ac:dyDescent="0.35">
      <c r="B40" s="13">
        <v>2022</v>
      </c>
      <c r="C40" s="5" t="s">
        <v>21</v>
      </c>
      <c r="D40" s="5" t="s">
        <v>31</v>
      </c>
      <c r="E40" s="15">
        <v>0.3902439024390244</v>
      </c>
      <c r="F40" s="4">
        <v>1107</v>
      </c>
      <c r="G40" s="13"/>
      <c r="H40" s="5"/>
      <c r="I40" s="5"/>
      <c r="J40" s="2"/>
      <c r="K40" s="3"/>
      <c r="L40" s="4"/>
      <c r="P40" s="13"/>
      <c r="Q40" s="5"/>
      <c r="R40" s="1"/>
      <c r="S40" s="1"/>
      <c r="T40" s="1"/>
    </row>
    <row r="41" spans="2:20" x14ac:dyDescent="0.35">
      <c r="B41" s="13">
        <v>2022</v>
      </c>
      <c r="C41" s="5" t="s">
        <v>22</v>
      </c>
      <c r="D41" s="5" t="s">
        <v>31</v>
      </c>
      <c r="E41" s="15">
        <v>0.3926</v>
      </c>
      <c r="F41" s="4">
        <v>1055</v>
      </c>
      <c r="G41" s="13"/>
      <c r="H41" s="5"/>
      <c r="I41" s="5"/>
      <c r="J41" s="2"/>
      <c r="K41" s="3"/>
      <c r="L41" s="4"/>
      <c r="P41" s="13"/>
      <c r="Q41" s="5"/>
      <c r="R41" s="1"/>
      <c r="S41" s="1"/>
      <c r="T41" s="1"/>
    </row>
    <row r="42" spans="2:20" x14ac:dyDescent="0.35">
      <c r="B42" s="37">
        <v>2022</v>
      </c>
      <c r="C42" s="38" t="s">
        <v>23</v>
      </c>
      <c r="D42" s="5" t="s">
        <v>31</v>
      </c>
      <c r="E42" s="15">
        <v>0.38629999999999998</v>
      </c>
      <c r="F42" s="4">
        <v>990</v>
      </c>
      <c r="G42" s="21"/>
      <c r="H42" s="21"/>
      <c r="I42" s="5"/>
      <c r="J42" s="2"/>
      <c r="K42" s="3"/>
      <c r="L42" s="4"/>
      <c r="P42" s="18"/>
      <c r="Q42" s="19"/>
      <c r="R42" s="1"/>
      <c r="S42" s="1"/>
      <c r="T42" s="1"/>
    </row>
    <row r="43" spans="2:20" x14ac:dyDescent="0.35">
      <c r="B43" s="37">
        <v>2022</v>
      </c>
      <c r="C43" s="38" t="s">
        <v>24</v>
      </c>
      <c r="D43" s="5" t="s">
        <v>31</v>
      </c>
      <c r="E43" s="15">
        <v>0.53280000000000005</v>
      </c>
      <c r="F43" s="4">
        <v>1434</v>
      </c>
      <c r="G43" s="21"/>
      <c r="H43" s="21"/>
      <c r="I43" s="5"/>
      <c r="J43" s="5"/>
      <c r="K43" s="5"/>
      <c r="L43" s="5"/>
      <c r="P43" s="18"/>
      <c r="Q43" s="19"/>
      <c r="R43" s="1"/>
      <c r="S43" s="1"/>
      <c r="T43" s="1"/>
    </row>
    <row r="44" spans="2:20" x14ac:dyDescent="0.35">
      <c r="B44" s="37">
        <v>2022</v>
      </c>
      <c r="C44" s="38" t="s">
        <v>25</v>
      </c>
      <c r="D44" s="5" t="s">
        <v>31</v>
      </c>
      <c r="E44" s="15">
        <v>0.54108956602031399</v>
      </c>
      <c r="F44" s="4">
        <v>1083</v>
      </c>
      <c r="G44" s="21"/>
      <c r="H44" s="21"/>
      <c r="I44" s="5"/>
      <c r="J44" s="5"/>
      <c r="K44" s="5"/>
      <c r="L44" s="5"/>
      <c r="P44" s="18"/>
      <c r="Q44" s="19"/>
      <c r="R44" s="1"/>
      <c r="S44" s="1"/>
      <c r="T44" s="1"/>
    </row>
    <row r="45" spans="2:20" x14ac:dyDescent="0.35">
      <c r="B45" s="37">
        <v>2023</v>
      </c>
      <c r="C45" s="38" t="s">
        <v>13</v>
      </c>
      <c r="D45" s="5" t="s">
        <v>31</v>
      </c>
      <c r="E45" s="15">
        <v>0.53814262023217196</v>
      </c>
      <c r="F45" s="4">
        <v>1206</v>
      </c>
      <c r="G45" s="21"/>
      <c r="H45" s="21"/>
      <c r="I45" s="5"/>
      <c r="J45" s="5"/>
      <c r="K45" s="5"/>
      <c r="L45" s="5"/>
      <c r="P45" s="18"/>
      <c r="Q45" s="19"/>
      <c r="R45" s="1"/>
      <c r="S45" s="1"/>
      <c r="T45" s="1"/>
    </row>
    <row r="46" spans="2:20" x14ac:dyDescent="0.35">
      <c r="B46" s="37">
        <v>2023</v>
      </c>
      <c r="C46" s="38" t="s">
        <v>15</v>
      </c>
      <c r="D46" s="5" t="s">
        <v>31</v>
      </c>
      <c r="E46" s="15">
        <v>0.43815413891531801</v>
      </c>
      <c r="F46" s="4">
        <v>2102</v>
      </c>
      <c r="G46" s="21"/>
      <c r="H46" s="21"/>
      <c r="I46" s="5"/>
      <c r="J46" s="2"/>
      <c r="K46" s="6"/>
      <c r="L46" s="4"/>
      <c r="P46" s="18"/>
      <c r="Q46" s="19"/>
      <c r="R46" s="1"/>
      <c r="S46" s="1"/>
      <c r="T46" s="1"/>
    </row>
    <row r="47" spans="2:20" x14ac:dyDescent="0.35">
      <c r="B47" s="37">
        <v>2023</v>
      </c>
      <c r="C47" s="38" t="s">
        <v>16</v>
      </c>
      <c r="D47" s="5" t="s">
        <v>31</v>
      </c>
      <c r="E47" s="15">
        <v>0.53315472203616798</v>
      </c>
      <c r="F47" s="4">
        <v>1493</v>
      </c>
      <c r="G47" s="21"/>
      <c r="H47" s="21"/>
      <c r="I47" s="5"/>
      <c r="J47" s="2"/>
      <c r="K47" s="6"/>
      <c r="L47" s="4"/>
      <c r="P47" s="18"/>
      <c r="Q47" s="19"/>
      <c r="R47" s="1"/>
      <c r="S47" s="1"/>
      <c r="T47" s="1"/>
    </row>
    <row r="48" spans="2:20" x14ac:dyDescent="0.35">
      <c r="B48" s="37">
        <v>2023</v>
      </c>
      <c r="C48" s="38" t="s">
        <v>17</v>
      </c>
      <c r="D48" s="5" t="s">
        <v>31</v>
      </c>
      <c r="E48" s="15">
        <v>0.56097560975609695</v>
      </c>
      <c r="F48" s="4">
        <v>943</v>
      </c>
      <c r="G48" s="21"/>
      <c r="H48" s="21"/>
      <c r="I48" s="5"/>
      <c r="J48" s="2"/>
      <c r="K48" s="6"/>
      <c r="L48" s="4"/>
      <c r="P48" s="18"/>
      <c r="Q48" s="19"/>
      <c r="R48" s="1"/>
      <c r="S48" s="1"/>
      <c r="T48" s="1"/>
    </row>
    <row r="49" spans="2:20" x14ac:dyDescent="0.35">
      <c r="B49" s="37">
        <v>2023</v>
      </c>
      <c r="C49" s="38" t="s">
        <v>18</v>
      </c>
      <c r="D49" s="5" t="s">
        <v>31</v>
      </c>
      <c r="E49" s="15">
        <v>0.46630236794171198</v>
      </c>
      <c r="F49" s="4">
        <v>1647</v>
      </c>
      <c r="G49" s="21"/>
      <c r="H49" s="21"/>
      <c r="I49" s="5"/>
      <c r="J49" s="2"/>
      <c r="K49" s="6"/>
      <c r="L49" s="4"/>
      <c r="P49" s="18"/>
      <c r="Q49" s="19"/>
      <c r="R49" s="1"/>
      <c r="S49" s="1"/>
      <c r="T49" s="1"/>
    </row>
    <row r="50" spans="2:20" x14ac:dyDescent="0.35">
      <c r="B50" s="37">
        <v>2023</v>
      </c>
      <c r="C50" s="38" t="s">
        <v>19</v>
      </c>
      <c r="D50" s="5" t="s">
        <v>31</v>
      </c>
      <c r="E50" s="15">
        <v>0.46880733944954101</v>
      </c>
      <c r="F50" s="4">
        <v>1090</v>
      </c>
      <c r="G50" s="21"/>
      <c r="H50" s="21"/>
      <c r="I50" s="5"/>
      <c r="J50" s="2"/>
      <c r="K50" s="6"/>
      <c r="L50" s="4"/>
      <c r="P50" s="18"/>
      <c r="Q50" s="19"/>
      <c r="R50" s="1"/>
      <c r="S50" s="1"/>
      <c r="T50" s="1"/>
    </row>
    <row r="51" spans="2:20" x14ac:dyDescent="0.35">
      <c r="B51" s="37">
        <v>2023</v>
      </c>
      <c r="C51" s="38" t="s">
        <v>20</v>
      </c>
      <c r="D51" s="5" t="s">
        <v>31</v>
      </c>
      <c r="E51" s="15">
        <v>0.50405040504050402</v>
      </c>
      <c r="F51" s="4">
        <v>1111</v>
      </c>
      <c r="G51" s="21"/>
      <c r="H51" s="21"/>
      <c r="I51" s="5"/>
      <c r="J51" s="2"/>
      <c r="K51" s="6"/>
      <c r="L51" s="4"/>
      <c r="P51" s="18"/>
      <c r="Q51" s="19"/>
      <c r="R51" s="1"/>
      <c r="S51" s="1"/>
      <c r="T51" s="1"/>
    </row>
    <row r="52" spans="2:20" x14ac:dyDescent="0.35">
      <c r="B52" s="37">
        <v>2023</v>
      </c>
      <c r="C52" s="38" t="s">
        <v>21</v>
      </c>
      <c r="D52" s="5" t="s">
        <v>31</v>
      </c>
      <c r="E52" s="15">
        <v>0.42145820983995202</v>
      </c>
      <c r="F52" s="4">
        <v>1687</v>
      </c>
      <c r="G52" s="21"/>
      <c r="H52" s="21"/>
      <c r="I52" s="5"/>
      <c r="J52" s="2"/>
      <c r="K52" s="6"/>
      <c r="L52" s="4"/>
      <c r="P52" s="18"/>
      <c r="Q52" s="19"/>
      <c r="R52" s="1"/>
      <c r="S52" s="1"/>
      <c r="T52" s="1"/>
    </row>
    <row r="53" spans="2:20" x14ac:dyDescent="0.35">
      <c r="B53" s="37">
        <v>2023</v>
      </c>
      <c r="C53" s="38" t="s">
        <v>22</v>
      </c>
      <c r="D53" s="5" t="s">
        <v>31</v>
      </c>
      <c r="E53" s="15">
        <v>0.52116650987770397</v>
      </c>
      <c r="F53" s="4">
        <v>1063</v>
      </c>
      <c r="G53" s="21"/>
      <c r="H53" s="21"/>
      <c r="I53" s="5"/>
      <c r="J53" s="2"/>
      <c r="K53" s="6"/>
      <c r="L53" s="4"/>
      <c r="P53" s="18"/>
      <c r="Q53" s="19"/>
      <c r="R53" s="1"/>
      <c r="S53" s="1"/>
      <c r="T53" s="1"/>
    </row>
    <row r="54" spans="2:20" x14ac:dyDescent="0.35">
      <c r="B54" s="37">
        <v>2023</v>
      </c>
      <c r="C54" s="38" t="s">
        <v>23</v>
      </c>
      <c r="D54" s="5" t="s">
        <v>31</v>
      </c>
      <c r="E54" s="15">
        <v>0.52763295099061502</v>
      </c>
      <c r="F54" s="4">
        <v>959</v>
      </c>
      <c r="G54" s="21"/>
      <c r="H54" s="21"/>
      <c r="I54" s="5"/>
      <c r="J54" s="2"/>
      <c r="K54" s="6"/>
      <c r="L54" s="4"/>
      <c r="P54" s="18"/>
      <c r="Q54" s="19"/>
      <c r="R54" s="1"/>
      <c r="S54" s="1"/>
      <c r="T54" s="1"/>
    </row>
    <row r="55" spans="2:20" x14ac:dyDescent="0.35">
      <c r="B55" s="18"/>
      <c r="C55" s="19"/>
      <c r="D55" s="19"/>
      <c r="F55" s="5"/>
      <c r="G55" s="21"/>
      <c r="H55" s="21"/>
      <c r="I55" s="5"/>
      <c r="J55" s="2"/>
      <c r="K55" s="6"/>
      <c r="L55" s="4"/>
      <c r="P55" s="18"/>
      <c r="Q55" s="19"/>
      <c r="R55" s="1"/>
      <c r="S55" s="1"/>
      <c r="T55" s="1"/>
    </row>
    <row r="56" spans="2:20" x14ac:dyDescent="0.35">
      <c r="B56" s="18"/>
      <c r="C56" s="19"/>
      <c r="D56" s="19"/>
      <c r="F56" s="5"/>
      <c r="G56" s="21"/>
      <c r="H56" s="21"/>
      <c r="I56" s="5"/>
      <c r="J56" s="2"/>
      <c r="K56" s="6"/>
      <c r="L56" s="4"/>
      <c r="P56" s="18"/>
      <c r="Q56" s="19"/>
      <c r="R56" s="1"/>
      <c r="S56" s="1"/>
      <c r="T56" s="1"/>
    </row>
    <row r="57" spans="2:20" x14ac:dyDescent="0.35">
      <c r="B57" s="18"/>
      <c r="C57" s="19"/>
      <c r="D57" s="19"/>
      <c r="F57" s="5"/>
      <c r="G57" s="21"/>
      <c r="H57" s="21"/>
      <c r="I57" s="5"/>
      <c r="J57" s="2"/>
      <c r="K57" s="6"/>
      <c r="L57" s="4"/>
      <c r="P57" s="18"/>
      <c r="Q57" s="19"/>
      <c r="R57" s="1"/>
      <c r="S57" s="1"/>
      <c r="T57" s="1"/>
    </row>
    <row r="58" spans="2:20" x14ac:dyDescent="0.35">
      <c r="B58" s="18"/>
      <c r="C58" s="19"/>
      <c r="D58" s="19"/>
      <c r="F58" s="5"/>
      <c r="G58" s="21"/>
      <c r="H58" s="21"/>
      <c r="I58" s="5"/>
      <c r="J58" s="2"/>
      <c r="K58" s="6"/>
      <c r="L58" s="4"/>
      <c r="P58" s="18"/>
      <c r="Q58" s="19"/>
      <c r="R58" s="1"/>
      <c r="S58" s="1"/>
      <c r="T58" s="1"/>
    </row>
    <row r="59" spans="2:20" x14ac:dyDescent="0.35">
      <c r="B59" s="18"/>
      <c r="C59" s="19"/>
      <c r="D59" s="19"/>
      <c r="F59" s="5"/>
      <c r="G59" s="21"/>
      <c r="H59" s="21"/>
      <c r="I59" s="5"/>
      <c r="J59" s="2"/>
      <c r="K59" s="6"/>
      <c r="L59" s="4"/>
      <c r="P59" s="18"/>
      <c r="Q59" s="19"/>
      <c r="R59" s="1"/>
      <c r="S59" s="1"/>
      <c r="T59" s="1"/>
    </row>
    <row r="60" spans="2:20" x14ac:dyDescent="0.35">
      <c r="B60" s="18"/>
      <c r="C60" s="19"/>
      <c r="D60" s="19"/>
      <c r="F60" s="5"/>
      <c r="G60" s="21"/>
      <c r="H60" s="21"/>
      <c r="I60" s="5"/>
      <c r="J60" s="2"/>
      <c r="K60" s="6"/>
      <c r="L60" s="4"/>
      <c r="P60" s="18"/>
      <c r="Q60" s="19"/>
      <c r="R60" s="1"/>
      <c r="S60" s="1"/>
      <c r="T60" s="1"/>
    </row>
    <row r="61" spans="2:20" x14ac:dyDescent="0.35">
      <c r="B61" s="18"/>
      <c r="C61" s="19"/>
      <c r="D61" s="19"/>
      <c r="F61" s="5"/>
      <c r="G61" s="21"/>
      <c r="H61" s="21"/>
      <c r="I61" s="5"/>
      <c r="J61" s="2"/>
      <c r="K61" s="6"/>
      <c r="L61" s="4"/>
      <c r="P61" s="18"/>
      <c r="Q61" s="19"/>
      <c r="R61" s="1"/>
      <c r="S61" s="1"/>
      <c r="T61" s="1"/>
    </row>
    <row r="62" spans="2:20" x14ac:dyDescent="0.35">
      <c r="B62" s="18"/>
      <c r="C62" s="19"/>
      <c r="D62" s="19"/>
      <c r="F62" s="5"/>
      <c r="G62" s="21"/>
      <c r="H62" s="21"/>
      <c r="I62" s="5"/>
      <c r="J62" s="2"/>
      <c r="K62" s="6"/>
      <c r="L62" s="4"/>
      <c r="P62" s="18"/>
      <c r="Q62" s="19"/>
      <c r="R62" s="1"/>
      <c r="S62" s="1"/>
      <c r="T62" s="1"/>
    </row>
    <row r="63" spans="2:20" x14ac:dyDescent="0.35">
      <c r="B63" s="18"/>
      <c r="C63" s="19"/>
      <c r="D63" s="19"/>
      <c r="F63" s="5"/>
      <c r="G63" s="21"/>
      <c r="H63" s="21"/>
      <c r="I63" s="5"/>
      <c r="J63" s="2"/>
      <c r="K63" s="6"/>
      <c r="L63" s="4"/>
      <c r="P63" s="18"/>
      <c r="Q63" s="19"/>
      <c r="R63" s="1"/>
      <c r="S63" s="1"/>
      <c r="T63" s="1"/>
    </row>
    <row r="64" spans="2:20" x14ac:dyDescent="0.35">
      <c r="B64" s="18"/>
      <c r="C64" s="19"/>
      <c r="D64" s="19"/>
      <c r="F64" s="5"/>
      <c r="G64" s="21"/>
      <c r="H64" s="21"/>
      <c r="I64" s="5"/>
      <c r="J64" s="2"/>
      <c r="K64" s="6"/>
      <c r="L64" s="4"/>
      <c r="P64" s="18"/>
      <c r="Q64" s="19"/>
      <c r="R64" s="1"/>
      <c r="S64" s="1"/>
      <c r="T64" s="1"/>
    </row>
    <row r="65" spans="2:20" x14ac:dyDescent="0.35">
      <c r="B65" s="18"/>
      <c r="C65" s="19"/>
      <c r="D65" s="19"/>
      <c r="F65" s="5"/>
      <c r="G65" s="21"/>
      <c r="H65" s="21"/>
      <c r="I65" s="5"/>
      <c r="J65" s="2"/>
      <c r="K65" s="6"/>
      <c r="L65" s="4"/>
      <c r="P65" s="18"/>
      <c r="Q65" s="19"/>
      <c r="R65" s="1"/>
      <c r="S65" s="1"/>
      <c r="T65" s="1"/>
    </row>
    <row r="66" spans="2:20" x14ac:dyDescent="0.35">
      <c r="B66" s="18"/>
      <c r="C66" s="19"/>
      <c r="D66" s="19"/>
      <c r="F66" s="5"/>
      <c r="G66" s="21"/>
      <c r="H66" s="21"/>
      <c r="I66" s="5"/>
      <c r="J66" s="2"/>
      <c r="K66" s="6"/>
      <c r="L66" s="4"/>
      <c r="P66" s="18"/>
      <c r="Q66" s="19"/>
      <c r="R66" s="1"/>
      <c r="S66" s="1"/>
      <c r="T66" s="1"/>
    </row>
    <row r="67" spans="2:20" x14ac:dyDescent="0.35">
      <c r="B67" s="18"/>
      <c r="C67" s="19"/>
      <c r="D67" s="19"/>
      <c r="F67" s="5"/>
      <c r="G67" s="21"/>
      <c r="H67" s="21"/>
      <c r="I67" s="5"/>
      <c r="J67" s="5"/>
      <c r="K67" s="5"/>
      <c r="L67" s="5"/>
      <c r="P67" s="18"/>
      <c r="Q67" s="19"/>
      <c r="R67" s="1"/>
      <c r="S67" s="1"/>
      <c r="T67" s="1"/>
    </row>
    <row r="68" spans="2:20" x14ac:dyDescent="0.35">
      <c r="B68" s="18"/>
      <c r="C68" s="19"/>
      <c r="D68" s="19"/>
      <c r="F68" s="5"/>
      <c r="G68" s="21"/>
      <c r="H68" s="21"/>
      <c r="I68" s="5"/>
      <c r="J68" s="5"/>
      <c r="K68" s="5"/>
      <c r="L68" s="5"/>
      <c r="P68" s="18"/>
      <c r="Q68" s="19"/>
      <c r="R68" s="1"/>
      <c r="S68" s="1"/>
      <c r="T68" s="1"/>
    </row>
    <row r="69" spans="2:20" x14ac:dyDescent="0.35">
      <c r="B69" s="18"/>
      <c r="C69" s="19"/>
      <c r="D69" s="19"/>
      <c r="G69" s="21"/>
      <c r="H69" s="21"/>
      <c r="I69" s="5"/>
      <c r="J69" s="5"/>
      <c r="K69" s="5"/>
      <c r="L69" s="5"/>
      <c r="P69" s="18"/>
      <c r="Q69" s="19"/>
      <c r="R69" s="1"/>
      <c r="S69" s="1"/>
      <c r="T69" s="1"/>
    </row>
    <row r="70" spans="2:20" x14ac:dyDescent="0.35">
      <c r="B70" s="18"/>
      <c r="C70" s="19"/>
      <c r="D70" s="19"/>
      <c r="G70" s="21"/>
      <c r="H70" s="21"/>
      <c r="P70" s="18"/>
      <c r="Q70" s="19"/>
      <c r="R70" s="1"/>
      <c r="S70" s="1"/>
      <c r="T70" s="1"/>
    </row>
    <row r="71" spans="2:20" x14ac:dyDescent="0.35">
      <c r="B71" s="18"/>
      <c r="C71" s="19"/>
      <c r="D71" s="19"/>
      <c r="G71" s="21"/>
      <c r="H71" s="21"/>
      <c r="P71" s="18"/>
      <c r="Q71" s="19"/>
      <c r="R71" s="1"/>
      <c r="S71" s="1"/>
      <c r="T71" s="1"/>
    </row>
    <row r="72" spans="2:20" x14ac:dyDescent="0.35">
      <c r="B72" s="18"/>
      <c r="C72" s="19"/>
      <c r="D72" s="19"/>
      <c r="G72" s="21"/>
      <c r="H72" s="21"/>
      <c r="P72" s="18"/>
      <c r="Q72" s="19"/>
      <c r="R72" s="1"/>
      <c r="S72" s="1"/>
      <c r="T72" s="1"/>
    </row>
    <row r="73" spans="2:20" x14ac:dyDescent="0.35">
      <c r="B73" s="18"/>
      <c r="C73" s="19"/>
      <c r="D73" s="19"/>
      <c r="G73" s="21"/>
      <c r="H73" s="21"/>
      <c r="P73" s="18"/>
      <c r="Q73" s="19"/>
      <c r="R73" s="1"/>
      <c r="S73" s="1"/>
      <c r="T73" s="1"/>
    </row>
    <row r="74" spans="2:20" x14ac:dyDescent="0.35">
      <c r="B74" s="18"/>
      <c r="C74" s="19"/>
      <c r="D74" s="19"/>
      <c r="G74" s="21"/>
      <c r="H74" s="21"/>
      <c r="P74" s="18"/>
      <c r="Q74" s="19"/>
      <c r="R74" s="1"/>
      <c r="S74" s="1"/>
      <c r="T74" s="1"/>
    </row>
    <row r="75" spans="2:20" x14ac:dyDescent="0.35">
      <c r="B75" s="18"/>
      <c r="C75" s="19"/>
      <c r="D75" s="19"/>
      <c r="G75" s="21"/>
      <c r="H75" s="21"/>
      <c r="P75" s="18"/>
      <c r="Q75" s="19"/>
      <c r="R75" s="1"/>
      <c r="S75" s="1"/>
      <c r="T75" s="1"/>
    </row>
    <row r="76" spans="2:20" x14ac:dyDescent="0.35">
      <c r="B76" s="18"/>
      <c r="C76" s="19"/>
      <c r="D76" s="19"/>
      <c r="G76" s="21"/>
      <c r="H76" s="21"/>
      <c r="P76" s="18"/>
      <c r="Q76" s="19"/>
      <c r="R76" s="1"/>
      <c r="S76" s="1"/>
      <c r="T76" s="1"/>
    </row>
    <row r="77" spans="2:20" x14ac:dyDescent="0.35">
      <c r="B77" s="18"/>
      <c r="C77" s="19"/>
      <c r="D77" s="19"/>
      <c r="G77" s="21"/>
      <c r="H77" s="21"/>
      <c r="P77" s="18"/>
      <c r="Q77" s="19"/>
      <c r="R77" s="1"/>
      <c r="S77" s="1"/>
      <c r="T77" s="1"/>
    </row>
    <row r="78" spans="2:20" x14ac:dyDescent="0.35">
      <c r="B78" s="18"/>
      <c r="C78" s="19"/>
      <c r="D78" s="19"/>
      <c r="G78" s="21"/>
      <c r="H78" s="21"/>
      <c r="P78" s="18"/>
      <c r="Q78" s="19"/>
      <c r="R78" s="1"/>
      <c r="S78" s="1"/>
      <c r="T78" s="1"/>
    </row>
    <row r="79" spans="2:20" x14ac:dyDescent="0.35">
      <c r="B79" s="18"/>
      <c r="C79" s="19"/>
      <c r="D79" s="19"/>
      <c r="G79" s="21"/>
      <c r="H79" s="21"/>
      <c r="P79" s="18"/>
      <c r="Q79" s="19"/>
      <c r="R79" s="1"/>
      <c r="S79" s="1"/>
      <c r="T79" s="1"/>
    </row>
    <row r="80" spans="2:20" x14ac:dyDescent="0.35">
      <c r="B80" s="18"/>
      <c r="C80" s="19"/>
      <c r="D80" s="19"/>
      <c r="G80" s="21"/>
      <c r="H80" s="21"/>
      <c r="P80" s="18"/>
      <c r="Q80" s="19"/>
      <c r="R80" s="1"/>
      <c r="S80" s="1"/>
      <c r="T80" s="1"/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DA800-06DE-47EF-9966-36D821A19F8C}">
  <dimension ref="A1:K3072"/>
  <sheetViews>
    <sheetView showGridLines="0" zoomScale="90" zoomScaleNormal="90" workbookViewId="0"/>
  </sheetViews>
  <sheetFormatPr defaultColWidth="8.84375" defaultRowHeight="14.5" x14ac:dyDescent="0.35"/>
  <cols>
    <col min="1" max="1" width="5.84375" style="54" customWidth="1"/>
    <col min="2" max="2" width="11.07421875" style="54" customWidth="1"/>
    <col min="3" max="3" width="14" style="54" customWidth="1"/>
    <col min="4" max="4" width="12.69140625" style="54" customWidth="1"/>
    <col min="5" max="5" width="17.23046875" style="54" customWidth="1"/>
    <col min="6" max="6" width="9.53515625" style="54" customWidth="1"/>
    <col min="7" max="7" width="16.84375" style="54" customWidth="1"/>
    <col min="8" max="8" width="11.69140625" style="54" customWidth="1"/>
    <col min="9" max="9" width="26.69140625" style="54" customWidth="1"/>
    <col min="10" max="10" width="8.84375" style="54"/>
    <col min="11" max="11" width="7.4609375" style="54" customWidth="1"/>
    <col min="12" max="12" width="9" style="54" bestFit="1" customWidth="1"/>
    <col min="13" max="16384" width="8.84375" style="54"/>
  </cols>
  <sheetData>
    <row r="1" spans="1:10" ht="18.5" x14ac:dyDescent="0.45">
      <c r="A1" s="24" t="s">
        <v>1</v>
      </c>
      <c r="B1" s="24"/>
      <c r="C1" s="24"/>
      <c r="D1" s="24"/>
      <c r="E1" s="24"/>
      <c r="F1" s="25"/>
    </row>
    <row r="2" spans="1:10" ht="18.5" x14ac:dyDescent="0.45">
      <c r="A2" s="24" t="s">
        <v>43</v>
      </c>
      <c r="B2" s="24"/>
      <c r="C2" s="24"/>
      <c r="D2" s="24"/>
      <c r="E2" s="24"/>
      <c r="F2" s="25"/>
    </row>
    <row r="3" spans="1:10" ht="18.5" x14ac:dyDescent="0.45">
      <c r="A3" s="24" t="s">
        <v>2</v>
      </c>
      <c r="B3" s="24"/>
      <c r="C3" s="24"/>
      <c r="D3" s="24"/>
      <c r="E3" s="24"/>
      <c r="F3" s="24"/>
    </row>
    <row r="4" spans="1:10" x14ac:dyDescent="0.35">
      <c r="E4" s="83" t="s">
        <v>2374</v>
      </c>
    </row>
    <row r="5" spans="1:10" x14ac:dyDescent="0.35">
      <c r="B5" s="10" t="s">
        <v>4</v>
      </c>
    </row>
    <row r="6" spans="1:10" x14ac:dyDescent="0.35">
      <c r="B6" s="10" t="s">
        <v>5</v>
      </c>
    </row>
    <row r="7" spans="1:10" ht="15.5" x14ac:dyDescent="0.35">
      <c r="G7" s="40"/>
      <c r="H7" s="8"/>
      <c r="I7" s="8"/>
      <c r="J7" s="8"/>
    </row>
    <row r="8" spans="1:10" ht="15.5" x14ac:dyDescent="0.35">
      <c r="B8" s="57" t="s">
        <v>7</v>
      </c>
      <c r="E8" s="58">
        <f>MEDIAN(E20:E2383)</f>
        <v>215</v>
      </c>
      <c r="G8" s="19"/>
      <c r="H8" s="39"/>
      <c r="I8" s="40"/>
      <c r="J8" s="40"/>
    </row>
    <row r="9" spans="1:10" x14ac:dyDescent="0.35">
      <c r="B9" s="10"/>
      <c r="C9" s="10"/>
      <c r="D9" s="10"/>
      <c r="E9" s="10"/>
      <c r="F9" s="10"/>
      <c r="G9" s="19"/>
      <c r="H9" s="41"/>
      <c r="I9" s="19"/>
      <c r="J9" s="39"/>
    </row>
    <row r="10" spans="1:10" x14ac:dyDescent="0.35">
      <c r="B10" s="10" t="s">
        <v>32</v>
      </c>
      <c r="C10" s="4" t="s">
        <v>1658</v>
      </c>
      <c r="D10" s="4" t="s">
        <v>1657</v>
      </c>
      <c r="E10" s="4" t="s">
        <v>32</v>
      </c>
      <c r="G10" s="19"/>
      <c r="H10" s="41"/>
      <c r="I10" s="19"/>
      <c r="J10" s="39"/>
    </row>
    <row r="11" spans="1:10" x14ac:dyDescent="0.35">
      <c r="B11" s="10"/>
      <c r="C11" s="79">
        <v>0</v>
      </c>
      <c r="D11" s="79">
        <v>0.02</v>
      </c>
      <c r="E11" s="84">
        <v>5.0000000000000001E-4</v>
      </c>
      <c r="G11" s="19"/>
      <c r="H11" s="41"/>
      <c r="I11" s="19"/>
      <c r="J11" s="39"/>
    </row>
    <row r="12" spans="1:10" x14ac:dyDescent="0.35">
      <c r="B12" s="10"/>
      <c r="C12" s="79">
        <v>0.02</v>
      </c>
      <c r="D12" s="79">
        <v>0.04</v>
      </c>
      <c r="E12" s="84">
        <v>2.3958333333333336E-3</v>
      </c>
      <c r="G12" s="19"/>
      <c r="H12" s="41"/>
      <c r="I12" s="19"/>
      <c r="J12" s="39"/>
    </row>
    <row r="13" spans="1:10" x14ac:dyDescent="0.35">
      <c r="B13" s="10"/>
      <c r="C13" s="79">
        <v>0.04</v>
      </c>
      <c r="D13" s="79">
        <v>0.06</v>
      </c>
      <c r="E13" s="84">
        <v>4.2916666666666676E-3</v>
      </c>
      <c r="G13" s="19"/>
      <c r="H13" s="41"/>
      <c r="I13" s="19"/>
      <c r="J13" s="39"/>
    </row>
    <row r="14" spans="1:10" x14ac:dyDescent="0.35">
      <c r="B14" s="10"/>
      <c r="C14" s="79">
        <v>0.06</v>
      </c>
      <c r="D14" s="79">
        <v>0.08</v>
      </c>
      <c r="E14" s="84">
        <v>6.1875000000000012E-3</v>
      </c>
      <c r="G14" s="19"/>
      <c r="H14" s="41"/>
      <c r="I14" s="19"/>
      <c r="J14" s="39"/>
    </row>
    <row r="15" spans="1:10" x14ac:dyDescent="0.35">
      <c r="B15" s="10"/>
      <c r="C15" s="79">
        <v>0.08</v>
      </c>
      <c r="D15" s="79">
        <v>0.1</v>
      </c>
      <c r="E15" s="84">
        <v>8.0833333333333347E-3</v>
      </c>
      <c r="G15" s="19"/>
      <c r="H15" s="41"/>
      <c r="I15" s="19"/>
      <c r="J15" s="39"/>
    </row>
    <row r="16" spans="1:10" x14ac:dyDescent="0.35">
      <c r="B16" s="10"/>
      <c r="G16" s="19"/>
      <c r="H16" s="41"/>
      <c r="I16" s="19"/>
      <c r="J16" s="39"/>
    </row>
    <row r="17" spans="2:11" x14ac:dyDescent="0.35">
      <c r="B17" s="10" t="s">
        <v>33</v>
      </c>
      <c r="E17" s="34">
        <v>1.6666666666666668E-3</v>
      </c>
      <c r="G17" s="19"/>
      <c r="H17" s="43"/>
      <c r="I17" s="19"/>
      <c r="J17" s="39"/>
    </row>
    <row r="19" spans="2:11" s="53" customFormat="1" ht="26.5" x14ac:dyDescent="0.35">
      <c r="B19" s="59" t="s">
        <v>44</v>
      </c>
      <c r="C19" s="59" t="s">
        <v>46</v>
      </c>
      <c r="D19" s="59" t="s">
        <v>47</v>
      </c>
      <c r="E19" s="59" t="s">
        <v>45</v>
      </c>
      <c r="I19" s="60"/>
      <c r="J19" s="60"/>
      <c r="K19" s="61"/>
    </row>
    <row r="20" spans="2:11" x14ac:dyDescent="0.35">
      <c r="B20" s="75" t="s">
        <v>943</v>
      </c>
      <c r="C20" s="76">
        <v>44017</v>
      </c>
      <c r="D20" s="75">
        <v>2021</v>
      </c>
      <c r="E20" s="75">
        <v>-689</v>
      </c>
      <c r="G20" s="77"/>
      <c r="H20" s="78"/>
      <c r="I20" s="62"/>
      <c r="J20" s="62"/>
      <c r="K20" s="61"/>
    </row>
    <row r="21" spans="2:11" x14ac:dyDescent="0.35">
      <c r="B21" s="75" t="s">
        <v>1665</v>
      </c>
      <c r="C21" s="76">
        <v>44597</v>
      </c>
      <c r="D21" s="75">
        <v>2022</v>
      </c>
      <c r="E21" s="75">
        <v>-171</v>
      </c>
      <c r="H21" s="55"/>
    </row>
    <row r="22" spans="2:11" x14ac:dyDescent="0.35">
      <c r="B22" s="75" t="s">
        <v>442</v>
      </c>
      <c r="C22" s="76">
        <v>44720</v>
      </c>
      <c r="D22" s="75">
        <v>2022</v>
      </c>
      <c r="E22" s="75">
        <v>-65</v>
      </c>
      <c r="G22" s="18"/>
      <c r="H22" s="46"/>
    </row>
    <row r="23" spans="2:11" x14ac:dyDescent="0.35">
      <c r="B23" s="75" t="s">
        <v>529</v>
      </c>
      <c r="C23" s="76">
        <v>44797</v>
      </c>
      <c r="D23" s="75">
        <v>2023</v>
      </c>
      <c r="E23" s="75">
        <v>-26</v>
      </c>
      <c r="G23" s="18"/>
      <c r="H23" s="66"/>
    </row>
    <row r="24" spans="2:11" x14ac:dyDescent="0.35">
      <c r="B24" s="75" t="s">
        <v>724</v>
      </c>
      <c r="C24" s="76">
        <v>44883</v>
      </c>
      <c r="D24" s="75">
        <v>2023</v>
      </c>
      <c r="E24" s="75">
        <v>-73</v>
      </c>
      <c r="G24" s="18"/>
      <c r="H24" s="67"/>
    </row>
    <row r="25" spans="2:11" x14ac:dyDescent="0.35">
      <c r="B25" s="75" t="s">
        <v>1613</v>
      </c>
      <c r="C25" s="76">
        <v>44894</v>
      </c>
      <c r="D25" s="75">
        <v>2023</v>
      </c>
      <c r="E25" s="75">
        <v>-55</v>
      </c>
      <c r="G25" s="18"/>
      <c r="H25" s="67"/>
    </row>
    <row r="26" spans="2:11" x14ac:dyDescent="0.35">
      <c r="B26" s="75" t="s">
        <v>1115</v>
      </c>
      <c r="C26" s="76">
        <v>44013</v>
      </c>
      <c r="D26" s="75">
        <v>2021</v>
      </c>
      <c r="E26" s="75">
        <v>92</v>
      </c>
      <c r="G26" s="63"/>
      <c r="H26" s="63"/>
      <c r="J26" s="56"/>
    </row>
    <row r="27" spans="2:11" x14ac:dyDescent="0.35">
      <c r="B27" s="75" t="s">
        <v>982</v>
      </c>
      <c r="C27" s="76">
        <v>44014</v>
      </c>
      <c r="D27" s="75">
        <v>2021</v>
      </c>
      <c r="E27" s="75">
        <v>78</v>
      </c>
      <c r="G27" s="63"/>
      <c r="H27" s="63"/>
    </row>
    <row r="28" spans="2:11" x14ac:dyDescent="0.35">
      <c r="B28" s="75" t="s">
        <v>1080</v>
      </c>
      <c r="C28" s="76">
        <v>44014</v>
      </c>
      <c r="D28" s="75">
        <v>2021</v>
      </c>
      <c r="E28" s="75">
        <v>78</v>
      </c>
      <c r="G28" s="63"/>
      <c r="H28" s="63"/>
    </row>
    <row r="29" spans="2:11" x14ac:dyDescent="0.35">
      <c r="B29" s="75" t="s">
        <v>880</v>
      </c>
      <c r="C29" s="76">
        <v>44014</v>
      </c>
      <c r="D29" s="75">
        <v>2021</v>
      </c>
      <c r="E29" s="75">
        <v>106</v>
      </c>
      <c r="G29" s="63"/>
      <c r="H29" s="63"/>
    </row>
    <row r="30" spans="2:11" x14ac:dyDescent="0.35">
      <c r="B30" s="75" t="s">
        <v>736</v>
      </c>
      <c r="C30" s="76">
        <v>44014</v>
      </c>
      <c r="D30" s="75">
        <v>2021</v>
      </c>
      <c r="E30" s="75">
        <v>218</v>
      </c>
      <c r="G30" s="63"/>
      <c r="H30" s="64"/>
    </row>
    <row r="31" spans="2:11" x14ac:dyDescent="0.35">
      <c r="B31" s="75" t="s">
        <v>679</v>
      </c>
      <c r="C31" s="76">
        <v>44014</v>
      </c>
      <c r="D31" s="75">
        <v>2021</v>
      </c>
      <c r="E31" s="75">
        <v>283</v>
      </c>
      <c r="G31" s="63"/>
      <c r="H31" s="65"/>
    </row>
    <row r="32" spans="2:11" x14ac:dyDescent="0.35">
      <c r="B32" s="75" t="s">
        <v>1246</v>
      </c>
      <c r="C32" s="76">
        <v>44015</v>
      </c>
      <c r="D32" s="75">
        <v>2021</v>
      </c>
      <c r="E32" s="75">
        <v>30</v>
      </c>
      <c r="H32" s="55"/>
    </row>
    <row r="33" spans="2:8" x14ac:dyDescent="0.35">
      <c r="B33" s="75" t="s">
        <v>1021</v>
      </c>
      <c r="C33" s="76">
        <v>44018</v>
      </c>
      <c r="D33" s="75">
        <v>2021</v>
      </c>
      <c r="E33" s="75">
        <v>67</v>
      </c>
      <c r="H33" s="55"/>
    </row>
    <row r="34" spans="2:8" x14ac:dyDescent="0.35">
      <c r="B34" s="75" t="s">
        <v>944</v>
      </c>
      <c r="C34" s="76">
        <v>44018</v>
      </c>
      <c r="D34" s="75">
        <v>2021</v>
      </c>
      <c r="E34" s="75">
        <v>244</v>
      </c>
      <c r="H34" s="55"/>
    </row>
    <row r="35" spans="2:8" x14ac:dyDescent="0.35">
      <c r="B35" s="75" t="s">
        <v>844</v>
      </c>
      <c r="C35" s="76">
        <v>44019</v>
      </c>
      <c r="D35" s="75">
        <v>2021</v>
      </c>
      <c r="E35" s="75">
        <v>103</v>
      </c>
      <c r="H35" s="55"/>
    </row>
    <row r="36" spans="2:8" x14ac:dyDescent="0.35">
      <c r="B36" s="75" t="s">
        <v>928</v>
      </c>
      <c r="C36" s="76">
        <v>44019</v>
      </c>
      <c r="D36" s="75">
        <v>2021</v>
      </c>
      <c r="E36" s="75">
        <v>118</v>
      </c>
      <c r="H36" s="55"/>
    </row>
    <row r="37" spans="2:8" x14ac:dyDescent="0.35">
      <c r="B37" s="75" t="s">
        <v>947</v>
      </c>
      <c r="C37" s="76">
        <v>44019</v>
      </c>
      <c r="D37" s="75">
        <v>2021</v>
      </c>
      <c r="E37" s="75">
        <v>130</v>
      </c>
      <c r="H37" s="55"/>
    </row>
    <row r="38" spans="2:8" x14ac:dyDescent="0.35">
      <c r="B38" s="75" t="s">
        <v>919</v>
      </c>
      <c r="C38" s="76">
        <v>44019</v>
      </c>
      <c r="D38" s="75">
        <v>2021</v>
      </c>
      <c r="E38" s="75">
        <v>200</v>
      </c>
      <c r="H38" s="55"/>
    </row>
    <row r="39" spans="2:8" x14ac:dyDescent="0.35">
      <c r="B39" s="75" t="s">
        <v>1099</v>
      </c>
      <c r="C39" s="76">
        <v>44020</v>
      </c>
      <c r="D39" s="75">
        <v>2021</v>
      </c>
      <c r="E39" s="75">
        <v>64</v>
      </c>
      <c r="H39" s="55"/>
    </row>
    <row r="40" spans="2:8" x14ac:dyDescent="0.35">
      <c r="B40" s="75" t="s">
        <v>786</v>
      </c>
      <c r="C40" s="76">
        <v>44021</v>
      </c>
      <c r="D40" s="75">
        <v>2021</v>
      </c>
      <c r="E40" s="75">
        <v>147</v>
      </c>
      <c r="H40" s="55"/>
    </row>
    <row r="41" spans="2:8" x14ac:dyDescent="0.35">
      <c r="B41" s="75" t="s">
        <v>1067</v>
      </c>
      <c r="C41" s="76">
        <v>44022</v>
      </c>
      <c r="D41" s="75">
        <v>2021</v>
      </c>
      <c r="E41" s="75">
        <v>57</v>
      </c>
      <c r="H41" s="55"/>
    </row>
    <row r="42" spans="2:8" x14ac:dyDescent="0.35">
      <c r="B42" s="75" t="s">
        <v>916</v>
      </c>
      <c r="C42" s="76">
        <v>44022</v>
      </c>
      <c r="D42" s="75">
        <v>2021</v>
      </c>
      <c r="E42" s="75">
        <v>213</v>
      </c>
      <c r="H42" s="55"/>
    </row>
    <row r="43" spans="2:8" x14ac:dyDescent="0.35">
      <c r="B43" s="75" t="s">
        <v>662</v>
      </c>
      <c r="C43" s="76">
        <v>44022</v>
      </c>
      <c r="D43" s="75">
        <v>2021</v>
      </c>
      <c r="E43" s="75">
        <v>1547</v>
      </c>
      <c r="H43" s="55"/>
    </row>
    <row r="44" spans="2:8" x14ac:dyDescent="0.35">
      <c r="B44" s="75" t="s">
        <v>932</v>
      </c>
      <c r="C44" s="76">
        <v>44023</v>
      </c>
      <c r="D44" s="75">
        <v>2021</v>
      </c>
      <c r="E44" s="75">
        <v>219</v>
      </c>
      <c r="H44" s="55"/>
    </row>
    <row r="45" spans="2:8" x14ac:dyDescent="0.35">
      <c r="B45" s="75" t="s">
        <v>701</v>
      </c>
      <c r="C45" s="76">
        <v>44025</v>
      </c>
      <c r="D45" s="75">
        <v>2021</v>
      </c>
      <c r="E45" s="75">
        <v>215</v>
      </c>
      <c r="H45" s="55"/>
    </row>
    <row r="46" spans="2:8" x14ac:dyDescent="0.35">
      <c r="B46" s="75" t="s">
        <v>961</v>
      </c>
      <c r="C46" s="76">
        <v>44025</v>
      </c>
      <c r="D46" s="75">
        <v>2021</v>
      </c>
      <c r="E46" s="75">
        <v>223</v>
      </c>
      <c r="H46" s="55"/>
    </row>
    <row r="47" spans="2:8" x14ac:dyDescent="0.35">
      <c r="B47" s="75" t="s">
        <v>784</v>
      </c>
      <c r="C47" s="76">
        <v>44025</v>
      </c>
      <c r="D47" s="75">
        <v>2021</v>
      </c>
      <c r="E47" s="75">
        <v>311</v>
      </c>
      <c r="H47" s="55"/>
    </row>
    <row r="48" spans="2:8" x14ac:dyDescent="0.35">
      <c r="B48" s="75" t="s">
        <v>681</v>
      </c>
      <c r="C48" s="76">
        <v>44025</v>
      </c>
      <c r="D48" s="75">
        <v>2021</v>
      </c>
      <c r="E48" s="75">
        <v>460</v>
      </c>
      <c r="H48" s="55"/>
    </row>
    <row r="49" spans="2:8" x14ac:dyDescent="0.35">
      <c r="B49" s="75" t="s">
        <v>1049</v>
      </c>
      <c r="C49" s="76">
        <v>44026</v>
      </c>
      <c r="D49" s="75">
        <v>2021</v>
      </c>
      <c r="E49" s="75">
        <v>84</v>
      </c>
      <c r="H49" s="55"/>
    </row>
    <row r="50" spans="2:8" x14ac:dyDescent="0.35">
      <c r="B50" s="75" t="s">
        <v>861</v>
      </c>
      <c r="C50" s="76">
        <v>44026</v>
      </c>
      <c r="D50" s="75">
        <v>2021</v>
      </c>
      <c r="E50" s="75">
        <v>349</v>
      </c>
      <c r="H50" s="55"/>
    </row>
    <row r="51" spans="2:8" x14ac:dyDescent="0.35">
      <c r="B51" s="75" t="s">
        <v>673</v>
      </c>
      <c r="C51" s="76">
        <v>44027</v>
      </c>
      <c r="D51" s="75">
        <v>2021</v>
      </c>
      <c r="E51" s="75">
        <v>1167</v>
      </c>
      <c r="H51" s="55"/>
    </row>
    <row r="52" spans="2:8" x14ac:dyDescent="0.35">
      <c r="B52" s="75" t="s">
        <v>1053</v>
      </c>
      <c r="C52" s="76">
        <v>44028</v>
      </c>
      <c r="D52" s="75">
        <v>2021</v>
      </c>
      <c r="E52" s="75">
        <v>78</v>
      </c>
      <c r="H52" s="55"/>
    </row>
    <row r="53" spans="2:8" x14ac:dyDescent="0.35">
      <c r="B53" s="75" t="s">
        <v>897</v>
      </c>
      <c r="C53" s="76">
        <v>44028</v>
      </c>
      <c r="D53" s="75">
        <v>2021</v>
      </c>
      <c r="E53" s="75">
        <v>121</v>
      </c>
      <c r="H53" s="55"/>
    </row>
    <row r="54" spans="2:8" x14ac:dyDescent="0.35">
      <c r="B54" s="75" t="s">
        <v>984</v>
      </c>
      <c r="C54" s="76">
        <v>44028</v>
      </c>
      <c r="D54" s="75">
        <v>2021</v>
      </c>
      <c r="E54" s="75">
        <v>150</v>
      </c>
      <c r="H54" s="55"/>
    </row>
    <row r="55" spans="2:8" x14ac:dyDescent="0.35">
      <c r="B55" s="75" t="s">
        <v>882</v>
      </c>
      <c r="C55" s="76">
        <v>44029</v>
      </c>
      <c r="D55" s="75">
        <v>2021</v>
      </c>
      <c r="E55" s="75">
        <v>149</v>
      </c>
      <c r="H55" s="55"/>
    </row>
    <row r="56" spans="2:8" x14ac:dyDescent="0.35">
      <c r="B56" s="75" t="s">
        <v>854</v>
      </c>
      <c r="C56" s="76">
        <v>44033</v>
      </c>
      <c r="D56" s="75">
        <v>2021</v>
      </c>
      <c r="E56" s="75">
        <v>98</v>
      </c>
      <c r="H56" s="55"/>
    </row>
    <row r="57" spans="2:8" x14ac:dyDescent="0.35">
      <c r="B57" s="75" t="s">
        <v>863</v>
      </c>
      <c r="C57" s="76">
        <v>44033</v>
      </c>
      <c r="D57" s="75">
        <v>2021</v>
      </c>
      <c r="E57" s="75">
        <v>137</v>
      </c>
      <c r="H57" s="55"/>
    </row>
    <row r="58" spans="2:8" x14ac:dyDescent="0.35">
      <c r="B58" s="75" t="s">
        <v>816</v>
      </c>
      <c r="C58" s="76">
        <v>44034</v>
      </c>
      <c r="D58" s="75">
        <v>2021</v>
      </c>
      <c r="E58" s="75">
        <v>188</v>
      </c>
      <c r="H58" s="55"/>
    </row>
    <row r="59" spans="2:8" x14ac:dyDescent="0.35">
      <c r="B59" s="75" t="s">
        <v>1123</v>
      </c>
      <c r="C59" s="76">
        <v>44035</v>
      </c>
      <c r="D59" s="75">
        <v>2021</v>
      </c>
      <c r="E59" s="75">
        <v>50</v>
      </c>
      <c r="H59" s="55"/>
    </row>
    <row r="60" spans="2:8" x14ac:dyDescent="0.35">
      <c r="B60" s="75" t="s">
        <v>845</v>
      </c>
      <c r="C60" s="76">
        <v>44035</v>
      </c>
      <c r="D60" s="75">
        <v>2021</v>
      </c>
      <c r="E60" s="75">
        <v>79</v>
      </c>
      <c r="H60" s="55"/>
    </row>
    <row r="61" spans="2:8" x14ac:dyDescent="0.35">
      <c r="B61" s="75" t="s">
        <v>960</v>
      </c>
      <c r="C61" s="76">
        <v>44035</v>
      </c>
      <c r="D61" s="75">
        <v>2021</v>
      </c>
      <c r="E61" s="75">
        <v>217</v>
      </c>
      <c r="H61" s="55"/>
    </row>
    <row r="62" spans="2:8" x14ac:dyDescent="0.35">
      <c r="B62" s="75" t="s">
        <v>771</v>
      </c>
      <c r="C62" s="76">
        <v>44036</v>
      </c>
      <c r="D62" s="75">
        <v>2021</v>
      </c>
      <c r="E62" s="75">
        <v>150</v>
      </c>
      <c r="H62" s="55"/>
    </row>
    <row r="63" spans="2:8" x14ac:dyDescent="0.35">
      <c r="B63" s="75" t="s">
        <v>711</v>
      </c>
      <c r="C63" s="76">
        <v>44037</v>
      </c>
      <c r="D63" s="75">
        <v>2021</v>
      </c>
      <c r="E63" s="75">
        <v>417</v>
      </c>
      <c r="H63" s="55"/>
    </row>
    <row r="64" spans="2:8" x14ac:dyDescent="0.35">
      <c r="B64" s="75" t="s">
        <v>1119</v>
      </c>
      <c r="C64" s="76">
        <v>44038</v>
      </c>
      <c r="D64" s="75">
        <v>2021</v>
      </c>
      <c r="E64" s="75">
        <v>102</v>
      </c>
      <c r="H64" s="55"/>
    </row>
    <row r="65" spans="2:8" x14ac:dyDescent="0.35">
      <c r="B65" s="75" t="s">
        <v>1179</v>
      </c>
      <c r="C65" s="76">
        <v>44039</v>
      </c>
      <c r="D65" s="75">
        <v>2021</v>
      </c>
      <c r="E65" s="75">
        <v>51</v>
      </c>
      <c r="H65" s="55"/>
    </row>
    <row r="66" spans="2:8" x14ac:dyDescent="0.35">
      <c r="B66" s="75" t="s">
        <v>1062</v>
      </c>
      <c r="C66" s="76">
        <v>44039</v>
      </c>
      <c r="D66" s="75">
        <v>2021</v>
      </c>
      <c r="E66" s="75">
        <v>111</v>
      </c>
      <c r="H66" s="55"/>
    </row>
    <row r="67" spans="2:8" x14ac:dyDescent="0.35">
      <c r="B67" s="75" t="s">
        <v>743</v>
      </c>
      <c r="C67" s="76">
        <v>44039</v>
      </c>
      <c r="D67" s="75">
        <v>2021</v>
      </c>
      <c r="E67" s="75">
        <v>125</v>
      </c>
      <c r="H67" s="55"/>
    </row>
    <row r="68" spans="2:8" x14ac:dyDescent="0.35">
      <c r="B68" s="75" t="s">
        <v>1004</v>
      </c>
      <c r="C68" s="76">
        <v>44040</v>
      </c>
      <c r="D68" s="75">
        <v>2021</v>
      </c>
      <c r="E68" s="75">
        <v>222</v>
      </c>
      <c r="H68" s="55"/>
    </row>
    <row r="69" spans="2:8" x14ac:dyDescent="0.35">
      <c r="B69" s="75" t="s">
        <v>695</v>
      </c>
      <c r="C69" s="76">
        <v>44040</v>
      </c>
      <c r="D69" s="75">
        <v>2021</v>
      </c>
      <c r="E69" s="75">
        <v>251</v>
      </c>
      <c r="H69" s="55"/>
    </row>
    <row r="70" spans="2:8" x14ac:dyDescent="0.35">
      <c r="B70" s="75" t="s">
        <v>905</v>
      </c>
      <c r="C70" s="76">
        <v>44041</v>
      </c>
      <c r="D70" s="75">
        <v>2021</v>
      </c>
      <c r="E70" s="75">
        <v>96</v>
      </c>
      <c r="H70" s="55"/>
    </row>
    <row r="71" spans="2:8" x14ac:dyDescent="0.35">
      <c r="B71" s="75" t="s">
        <v>1011</v>
      </c>
      <c r="C71" s="76">
        <v>44041</v>
      </c>
      <c r="D71" s="75">
        <v>2021</v>
      </c>
      <c r="E71" s="75">
        <v>222</v>
      </c>
      <c r="H71" s="55"/>
    </row>
    <row r="72" spans="2:8" x14ac:dyDescent="0.35">
      <c r="B72" s="75" t="s">
        <v>857</v>
      </c>
      <c r="C72" s="76">
        <v>44042</v>
      </c>
      <c r="D72" s="75">
        <v>2021</v>
      </c>
      <c r="E72" s="75">
        <v>204</v>
      </c>
      <c r="H72" s="55"/>
    </row>
    <row r="73" spans="2:8" x14ac:dyDescent="0.35">
      <c r="B73" s="75" t="s">
        <v>791</v>
      </c>
      <c r="C73" s="76">
        <v>44043</v>
      </c>
      <c r="D73" s="75">
        <v>2021</v>
      </c>
      <c r="E73" s="75">
        <v>179</v>
      </c>
      <c r="H73" s="55"/>
    </row>
    <row r="74" spans="2:8" x14ac:dyDescent="0.35">
      <c r="B74" s="75" t="s">
        <v>902</v>
      </c>
      <c r="C74" s="76">
        <v>44043</v>
      </c>
      <c r="D74" s="75">
        <v>2021</v>
      </c>
      <c r="E74" s="75">
        <v>179</v>
      </c>
      <c r="H74" s="55"/>
    </row>
    <row r="75" spans="2:8" x14ac:dyDescent="0.35">
      <c r="B75" s="75" t="s">
        <v>756</v>
      </c>
      <c r="C75" s="76">
        <v>44044</v>
      </c>
      <c r="D75" s="75">
        <v>2021</v>
      </c>
      <c r="E75" s="75">
        <v>156</v>
      </c>
      <c r="H75" s="55"/>
    </row>
    <row r="76" spans="2:8" x14ac:dyDescent="0.35">
      <c r="B76" s="75" t="s">
        <v>1141</v>
      </c>
      <c r="C76" s="76">
        <v>44045</v>
      </c>
      <c r="D76" s="75">
        <v>2021</v>
      </c>
      <c r="E76" s="75">
        <v>59</v>
      </c>
      <c r="H76" s="55"/>
    </row>
    <row r="77" spans="2:8" x14ac:dyDescent="0.35">
      <c r="B77" s="75" t="s">
        <v>693</v>
      </c>
      <c r="C77" s="76">
        <v>44045</v>
      </c>
      <c r="D77" s="75">
        <v>2021</v>
      </c>
      <c r="E77" s="75">
        <v>800</v>
      </c>
      <c r="H77" s="55"/>
    </row>
    <row r="78" spans="2:8" x14ac:dyDescent="0.35">
      <c r="B78" s="75" t="s">
        <v>725</v>
      </c>
      <c r="C78" s="76">
        <v>44046</v>
      </c>
      <c r="D78" s="75">
        <v>2021</v>
      </c>
      <c r="E78" s="75">
        <v>194</v>
      </c>
      <c r="H78" s="55"/>
    </row>
    <row r="79" spans="2:8" x14ac:dyDescent="0.35">
      <c r="B79" s="75" t="s">
        <v>1089</v>
      </c>
      <c r="C79" s="76">
        <v>44047</v>
      </c>
      <c r="D79" s="75">
        <v>2021</v>
      </c>
      <c r="E79" s="75">
        <v>138</v>
      </c>
      <c r="H79" s="55"/>
    </row>
    <row r="80" spans="2:8" x14ac:dyDescent="0.35">
      <c r="B80" s="75" t="s">
        <v>742</v>
      </c>
      <c r="C80" s="76">
        <v>44047</v>
      </c>
      <c r="D80" s="75">
        <v>2021</v>
      </c>
      <c r="E80" s="75">
        <v>285</v>
      </c>
      <c r="H80" s="55"/>
    </row>
    <row r="81" spans="2:8" x14ac:dyDescent="0.35">
      <c r="B81" s="75" t="s">
        <v>721</v>
      </c>
      <c r="C81" s="76">
        <v>44048</v>
      </c>
      <c r="D81" s="75">
        <v>2021</v>
      </c>
      <c r="E81" s="75">
        <v>77</v>
      </c>
      <c r="H81" s="55"/>
    </row>
    <row r="82" spans="2:8" x14ac:dyDescent="0.35">
      <c r="B82" s="75" t="s">
        <v>1095</v>
      </c>
      <c r="C82" s="76">
        <v>44049</v>
      </c>
      <c r="D82" s="75">
        <v>2021</v>
      </c>
      <c r="E82" s="75">
        <v>84</v>
      </c>
      <c r="H82" s="55"/>
    </row>
    <row r="83" spans="2:8" x14ac:dyDescent="0.35">
      <c r="B83" s="75" t="s">
        <v>849</v>
      </c>
      <c r="C83" s="76">
        <v>44049</v>
      </c>
      <c r="D83" s="75">
        <v>2021</v>
      </c>
      <c r="E83" s="75">
        <v>155</v>
      </c>
      <c r="H83" s="55"/>
    </row>
    <row r="84" spans="2:8" x14ac:dyDescent="0.35">
      <c r="B84" s="75" t="s">
        <v>718</v>
      </c>
      <c r="C84" s="76">
        <v>44049</v>
      </c>
      <c r="D84" s="75">
        <v>2021</v>
      </c>
      <c r="E84" s="75">
        <v>170</v>
      </c>
      <c r="H84" s="55"/>
    </row>
    <row r="85" spans="2:8" x14ac:dyDescent="0.35">
      <c r="B85" s="75" t="s">
        <v>846</v>
      </c>
      <c r="C85" s="76">
        <v>44050</v>
      </c>
      <c r="D85" s="75">
        <v>2021</v>
      </c>
      <c r="E85" s="75">
        <v>100</v>
      </c>
      <c r="H85" s="55"/>
    </row>
    <row r="86" spans="2:8" x14ac:dyDescent="0.35">
      <c r="B86" s="75" t="s">
        <v>1082</v>
      </c>
      <c r="C86" s="76">
        <v>44050</v>
      </c>
      <c r="D86" s="75">
        <v>2021</v>
      </c>
      <c r="E86" s="75">
        <v>168</v>
      </c>
      <c r="H86" s="55"/>
    </row>
    <row r="87" spans="2:8" x14ac:dyDescent="0.35">
      <c r="B87" s="75" t="s">
        <v>792</v>
      </c>
      <c r="C87" s="76">
        <v>44051</v>
      </c>
      <c r="D87" s="75">
        <v>2021</v>
      </c>
      <c r="E87" s="75">
        <v>115</v>
      </c>
      <c r="H87" s="55"/>
    </row>
    <row r="88" spans="2:8" x14ac:dyDescent="0.35">
      <c r="B88" s="75" t="s">
        <v>978</v>
      </c>
      <c r="C88" s="76">
        <v>44053</v>
      </c>
      <c r="D88" s="75">
        <v>2021</v>
      </c>
      <c r="E88" s="75">
        <v>185</v>
      </c>
      <c r="H88" s="55"/>
    </row>
    <row r="89" spans="2:8" x14ac:dyDescent="0.35">
      <c r="B89" s="75" t="s">
        <v>739</v>
      </c>
      <c r="C89" s="76">
        <v>44053</v>
      </c>
      <c r="D89" s="75">
        <v>2021</v>
      </c>
      <c r="E89" s="75">
        <v>440</v>
      </c>
      <c r="H89" s="55"/>
    </row>
    <row r="90" spans="2:8" x14ac:dyDescent="0.35">
      <c r="B90" s="75" t="s">
        <v>719</v>
      </c>
      <c r="C90" s="76">
        <v>44053</v>
      </c>
      <c r="D90" s="75">
        <v>2021</v>
      </c>
      <c r="E90" s="75">
        <v>441</v>
      </c>
      <c r="H90" s="55"/>
    </row>
    <row r="91" spans="2:8" x14ac:dyDescent="0.35">
      <c r="B91" s="75" t="s">
        <v>1044</v>
      </c>
      <c r="C91" s="76">
        <v>44054</v>
      </c>
      <c r="D91" s="75">
        <v>2021</v>
      </c>
      <c r="E91" s="75">
        <v>187</v>
      </c>
      <c r="H91" s="55"/>
    </row>
    <row r="92" spans="2:8" x14ac:dyDescent="0.35">
      <c r="B92" s="75" t="s">
        <v>699</v>
      </c>
      <c r="C92" s="76">
        <v>44055</v>
      </c>
      <c r="D92" s="75">
        <v>2021</v>
      </c>
      <c r="E92" s="75">
        <v>78</v>
      </c>
      <c r="H92" s="55"/>
    </row>
    <row r="93" spans="2:8" x14ac:dyDescent="0.35">
      <c r="B93" s="75" t="s">
        <v>805</v>
      </c>
      <c r="C93" s="76">
        <v>44055</v>
      </c>
      <c r="D93" s="75">
        <v>2021</v>
      </c>
      <c r="E93" s="75">
        <v>132</v>
      </c>
      <c r="H93" s="55"/>
    </row>
    <row r="94" spans="2:8" x14ac:dyDescent="0.35">
      <c r="B94" s="75" t="s">
        <v>729</v>
      </c>
      <c r="C94" s="76">
        <v>44055</v>
      </c>
      <c r="D94" s="75">
        <v>2021</v>
      </c>
      <c r="E94" s="75">
        <v>236</v>
      </c>
      <c r="H94" s="55"/>
    </row>
    <row r="95" spans="2:8" x14ac:dyDescent="0.35">
      <c r="B95" s="75" t="s">
        <v>941</v>
      </c>
      <c r="C95" s="76">
        <v>44056</v>
      </c>
      <c r="D95" s="75">
        <v>2021</v>
      </c>
      <c r="E95" s="75">
        <v>106</v>
      </c>
      <c r="H95" s="55"/>
    </row>
    <row r="96" spans="2:8" x14ac:dyDescent="0.35">
      <c r="B96" s="75" t="s">
        <v>1012</v>
      </c>
      <c r="C96" s="76">
        <v>44056</v>
      </c>
      <c r="D96" s="75">
        <v>2021</v>
      </c>
      <c r="E96" s="75">
        <v>108</v>
      </c>
      <c r="H96" s="55"/>
    </row>
    <row r="97" spans="2:8" x14ac:dyDescent="0.35">
      <c r="B97" s="75" t="s">
        <v>678</v>
      </c>
      <c r="C97" s="76">
        <v>44056</v>
      </c>
      <c r="D97" s="75">
        <v>2021</v>
      </c>
      <c r="E97" s="75">
        <v>195</v>
      </c>
      <c r="H97" s="55"/>
    </row>
    <row r="98" spans="2:8" x14ac:dyDescent="0.35">
      <c r="B98" s="75" t="s">
        <v>1303</v>
      </c>
      <c r="C98" s="76">
        <v>44057</v>
      </c>
      <c r="D98" s="75">
        <v>2021</v>
      </c>
      <c r="E98" s="75">
        <v>57</v>
      </c>
      <c r="H98" s="55"/>
    </row>
    <row r="99" spans="2:8" x14ac:dyDescent="0.35">
      <c r="B99" s="75" t="s">
        <v>761</v>
      </c>
      <c r="C99" s="76">
        <v>44057</v>
      </c>
      <c r="D99" s="75">
        <v>2021</v>
      </c>
      <c r="E99" s="75">
        <v>206</v>
      </c>
      <c r="H99" s="55"/>
    </row>
    <row r="100" spans="2:8" x14ac:dyDescent="0.35">
      <c r="B100" s="75" t="s">
        <v>1666</v>
      </c>
      <c r="C100" s="76">
        <v>44059</v>
      </c>
      <c r="D100" s="75">
        <v>2021</v>
      </c>
      <c r="E100" s="75">
        <v>59</v>
      </c>
      <c r="H100" s="55"/>
    </row>
    <row r="101" spans="2:8" x14ac:dyDescent="0.35">
      <c r="B101" s="75" t="s">
        <v>1214</v>
      </c>
      <c r="C101" s="76">
        <v>44060</v>
      </c>
      <c r="D101" s="75">
        <v>2021</v>
      </c>
      <c r="E101" s="75">
        <v>27</v>
      </c>
      <c r="H101" s="55"/>
    </row>
    <row r="102" spans="2:8" x14ac:dyDescent="0.35">
      <c r="B102" s="75" t="s">
        <v>1222</v>
      </c>
      <c r="C102" s="76">
        <v>44060</v>
      </c>
      <c r="D102" s="75">
        <v>2021</v>
      </c>
      <c r="E102" s="75">
        <v>90</v>
      </c>
      <c r="H102" s="55"/>
    </row>
    <row r="103" spans="2:8" x14ac:dyDescent="0.35">
      <c r="B103" s="75" t="s">
        <v>782</v>
      </c>
      <c r="C103" s="76">
        <v>44061</v>
      </c>
      <c r="D103" s="75">
        <v>2021</v>
      </c>
      <c r="E103" s="75">
        <v>61</v>
      </c>
      <c r="H103" s="55"/>
    </row>
    <row r="104" spans="2:8" x14ac:dyDescent="0.35">
      <c r="B104" s="75" t="s">
        <v>1054</v>
      </c>
      <c r="C104" s="76">
        <v>44062</v>
      </c>
      <c r="D104" s="75">
        <v>2021</v>
      </c>
      <c r="E104" s="75">
        <v>98</v>
      </c>
      <c r="H104" s="55"/>
    </row>
    <row r="105" spans="2:8" x14ac:dyDescent="0.35">
      <c r="B105" s="75" t="s">
        <v>826</v>
      </c>
      <c r="C105" s="76">
        <v>44063</v>
      </c>
      <c r="D105" s="75">
        <v>2021</v>
      </c>
      <c r="E105" s="75">
        <v>62</v>
      </c>
      <c r="H105" s="55"/>
    </row>
    <row r="106" spans="2:8" x14ac:dyDescent="0.35">
      <c r="B106" s="75" t="s">
        <v>1257</v>
      </c>
      <c r="C106" s="76">
        <v>44063</v>
      </c>
      <c r="D106" s="75">
        <v>2021</v>
      </c>
      <c r="E106" s="75">
        <v>94</v>
      </c>
      <c r="H106" s="55"/>
    </row>
    <row r="107" spans="2:8" x14ac:dyDescent="0.35">
      <c r="B107" s="75" t="s">
        <v>1176</v>
      </c>
      <c r="C107" s="76">
        <v>44063</v>
      </c>
      <c r="D107" s="75">
        <v>2021</v>
      </c>
      <c r="E107" s="75">
        <v>107</v>
      </c>
      <c r="H107" s="55"/>
    </row>
    <row r="108" spans="2:8" x14ac:dyDescent="0.35">
      <c r="B108" s="75" t="s">
        <v>1297</v>
      </c>
      <c r="C108" s="76">
        <v>44064</v>
      </c>
      <c r="D108" s="75">
        <v>2021</v>
      </c>
      <c r="E108" s="75">
        <v>60</v>
      </c>
      <c r="H108" s="55"/>
    </row>
    <row r="109" spans="2:8" x14ac:dyDescent="0.35">
      <c r="B109" s="75" t="s">
        <v>769</v>
      </c>
      <c r="C109" s="76">
        <v>44064</v>
      </c>
      <c r="D109" s="75">
        <v>2021</v>
      </c>
      <c r="E109" s="75">
        <v>178</v>
      </c>
      <c r="H109" s="55"/>
    </row>
    <row r="110" spans="2:8" x14ac:dyDescent="0.35">
      <c r="B110" s="75" t="s">
        <v>768</v>
      </c>
      <c r="C110" s="76">
        <v>44064</v>
      </c>
      <c r="D110" s="75">
        <v>2021</v>
      </c>
      <c r="E110" s="75">
        <v>210</v>
      </c>
      <c r="H110" s="55"/>
    </row>
    <row r="111" spans="2:8" x14ac:dyDescent="0.35">
      <c r="B111" s="75" t="s">
        <v>836</v>
      </c>
      <c r="C111" s="76">
        <v>44064</v>
      </c>
      <c r="D111" s="75">
        <v>2021</v>
      </c>
      <c r="E111" s="75">
        <v>217</v>
      </c>
      <c r="H111" s="55"/>
    </row>
    <row r="112" spans="2:8" x14ac:dyDescent="0.35">
      <c r="B112" s="75" t="s">
        <v>702</v>
      </c>
      <c r="C112" s="76">
        <v>44064</v>
      </c>
      <c r="D112" s="75">
        <v>2021</v>
      </c>
      <c r="E112" s="75">
        <v>340</v>
      </c>
      <c r="H112" s="55"/>
    </row>
    <row r="113" spans="2:8" x14ac:dyDescent="0.35">
      <c r="B113" s="75" t="s">
        <v>937</v>
      </c>
      <c r="C113" s="76">
        <v>44065</v>
      </c>
      <c r="D113" s="75">
        <v>2021</v>
      </c>
      <c r="E113" s="75">
        <v>165</v>
      </c>
      <c r="H113" s="55"/>
    </row>
    <row r="114" spans="2:8" x14ac:dyDescent="0.35">
      <c r="B114" s="75" t="s">
        <v>881</v>
      </c>
      <c r="C114" s="76">
        <v>44068</v>
      </c>
      <c r="D114" s="75">
        <v>2021</v>
      </c>
      <c r="E114" s="75">
        <v>104</v>
      </c>
      <c r="H114" s="55"/>
    </row>
    <row r="115" spans="2:8" x14ac:dyDescent="0.35">
      <c r="B115" s="75" t="s">
        <v>946</v>
      </c>
      <c r="C115" s="76">
        <v>44069</v>
      </c>
      <c r="D115" s="75">
        <v>2021</v>
      </c>
      <c r="E115" s="75">
        <v>100</v>
      </c>
      <c r="H115" s="55"/>
    </row>
    <row r="116" spans="2:8" x14ac:dyDescent="0.35">
      <c r="B116" s="75" t="s">
        <v>1116</v>
      </c>
      <c r="C116" s="76">
        <v>44070</v>
      </c>
      <c r="D116" s="75">
        <v>2021</v>
      </c>
      <c r="E116" s="75">
        <v>94</v>
      </c>
      <c r="H116" s="55"/>
    </row>
    <row r="117" spans="2:8" x14ac:dyDescent="0.35">
      <c r="B117" s="75" t="s">
        <v>1096</v>
      </c>
      <c r="C117" s="76">
        <v>44070</v>
      </c>
      <c r="D117" s="75">
        <v>2021</v>
      </c>
      <c r="E117" s="75">
        <v>133</v>
      </c>
      <c r="H117" s="55"/>
    </row>
    <row r="118" spans="2:8" x14ac:dyDescent="0.35">
      <c r="B118" s="75" t="s">
        <v>842</v>
      </c>
      <c r="C118" s="76">
        <v>44070</v>
      </c>
      <c r="D118" s="75">
        <v>2021</v>
      </c>
      <c r="E118" s="75">
        <v>164</v>
      </c>
      <c r="H118" s="55"/>
    </row>
    <row r="119" spans="2:8" x14ac:dyDescent="0.35">
      <c r="B119" s="75" t="s">
        <v>1002</v>
      </c>
      <c r="C119" s="76">
        <v>44070</v>
      </c>
      <c r="D119" s="75">
        <v>2021</v>
      </c>
      <c r="E119" s="75">
        <v>168</v>
      </c>
      <c r="H119" s="55"/>
    </row>
    <row r="120" spans="2:8" x14ac:dyDescent="0.35">
      <c r="B120" s="75" t="s">
        <v>722</v>
      </c>
      <c r="C120" s="76">
        <v>44070</v>
      </c>
      <c r="D120" s="75">
        <v>2021</v>
      </c>
      <c r="E120" s="75">
        <v>217</v>
      </c>
      <c r="H120" s="55"/>
    </row>
    <row r="121" spans="2:8" x14ac:dyDescent="0.35">
      <c r="B121" s="75" t="s">
        <v>712</v>
      </c>
      <c r="C121" s="76">
        <v>44070</v>
      </c>
      <c r="D121" s="75">
        <v>2021</v>
      </c>
      <c r="E121" s="75">
        <v>255</v>
      </c>
      <c r="H121" s="55"/>
    </row>
    <row r="122" spans="2:8" x14ac:dyDescent="0.35">
      <c r="B122" s="75" t="s">
        <v>975</v>
      </c>
      <c r="C122" s="76">
        <v>44070</v>
      </c>
      <c r="D122" s="75">
        <v>2021</v>
      </c>
      <c r="E122" s="75">
        <v>255</v>
      </c>
      <c r="H122" s="55"/>
    </row>
    <row r="123" spans="2:8" x14ac:dyDescent="0.35">
      <c r="B123" s="75" t="s">
        <v>766</v>
      </c>
      <c r="C123" s="76">
        <v>44070</v>
      </c>
      <c r="D123" s="75">
        <v>2021</v>
      </c>
      <c r="E123" s="75">
        <v>300</v>
      </c>
      <c r="H123" s="55"/>
    </row>
    <row r="124" spans="2:8" x14ac:dyDescent="0.35">
      <c r="B124" s="75" t="s">
        <v>862</v>
      </c>
      <c r="C124" s="76">
        <v>44070</v>
      </c>
      <c r="D124" s="75">
        <v>2021</v>
      </c>
      <c r="E124" s="75">
        <v>352</v>
      </c>
      <c r="H124" s="55"/>
    </row>
    <row r="125" spans="2:8" x14ac:dyDescent="0.35">
      <c r="B125" s="75" t="s">
        <v>1077</v>
      </c>
      <c r="C125" s="76">
        <v>44071</v>
      </c>
      <c r="D125" s="75">
        <v>2021</v>
      </c>
      <c r="E125" s="75">
        <v>136</v>
      </c>
      <c r="H125" s="55"/>
    </row>
    <row r="126" spans="2:8" x14ac:dyDescent="0.35">
      <c r="B126" s="75" t="s">
        <v>1078</v>
      </c>
      <c r="C126" s="76">
        <v>44073</v>
      </c>
      <c r="D126" s="75">
        <v>2021</v>
      </c>
      <c r="E126" s="75">
        <v>205</v>
      </c>
      <c r="H126" s="55"/>
    </row>
    <row r="127" spans="2:8" x14ac:dyDescent="0.35">
      <c r="B127" s="75" t="s">
        <v>821</v>
      </c>
      <c r="C127" s="76">
        <v>44073</v>
      </c>
      <c r="D127" s="75">
        <v>2021</v>
      </c>
      <c r="E127" s="75">
        <v>235</v>
      </c>
      <c r="H127" s="55"/>
    </row>
    <row r="128" spans="2:8" x14ac:dyDescent="0.35">
      <c r="B128" s="75" t="s">
        <v>864</v>
      </c>
      <c r="C128" s="76">
        <v>44074</v>
      </c>
      <c r="D128" s="75">
        <v>2021</v>
      </c>
      <c r="E128" s="75">
        <v>109</v>
      </c>
      <c r="H128" s="55"/>
    </row>
    <row r="129" spans="2:8" x14ac:dyDescent="0.35">
      <c r="B129" s="75" t="s">
        <v>710</v>
      </c>
      <c r="C129" s="76">
        <v>44074</v>
      </c>
      <c r="D129" s="75">
        <v>2021</v>
      </c>
      <c r="E129" s="75">
        <v>112</v>
      </c>
      <c r="H129" s="55"/>
    </row>
    <row r="130" spans="2:8" x14ac:dyDescent="0.35">
      <c r="B130" s="75" t="s">
        <v>922</v>
      </c>
      <c r="C130" s="76">
        <v>44074</v>
      </c>
      <c r="D130" s="75">
        <v>2021</v>
      </c>
      <c r="E130" s="75">
        <v>133</v>
      </c>
      <c r="H130" s="55"/>
    </row>
    <row r="131" spans="2:8" x14ac:dyDescent="0.35">
      <c r="B131" s="75" t="s">
        <v>1185</v>
      </c>
      <c r="C131" s="76">
        <v>44075</v>
      </c>
      <c r="D131" s="75">
        <v>2021</v>
      </c>
      <c r="E131" s="75">
        <v>89</v>
      </c>
      <c r="H131" s="55"/>
    </row>
    <row r="132" spans="2:8" x14ac:dyDescent="0.35">
      <c r="B132" s="75" t="s">
        <v>883</v>
      </c>
      <c r="C132" s="76">
        <v>44075</v>
      </c>
      <c r="D132" s="75">
        <v>2021</v>
      </c>
      <c r="E132" s="75">
        <v>155</v>
      </c>
      <c r="H132" s="55"/>
    </row>
    <row r="133" spans="2:8" x14ac:dyDescent="0.35">
      <c r="B133" s="75" t="s">
        <v>682</v>
      </c>
      <c r="C133" s="76">
        <v>44075</v>
      </c>
      <c r="D133" s="75">
        <v>2021</v>
      </c>
      <c r="E133" s="75">
        <v>861</v>
      </c>
      <c r="H133" s="55"/>
    </row>
    <row r="134" spans="2:8" x14ac:dyDescent="0.35">
      <c r="B134" s="75" t="s">
        <v>1105</v>
      </c>
      <c r="C134" s="76">
        <v>44076</v>
      </c>
      <c r="D134" s="75">
        <v>2021</v>
      </c>
      <c r="E134" s="75">
        <v>85</v>
      </c>
      <c r="H134" s="55"/>
    </row>
    <row r="135" spans="2:8" x14ac:dyDescent="0.35">
      <c r="B135" s="75" t="s">
        <v>1010</v>
      </c>
      <c r="C135" s="76">
        <v>44076</v>
      </c>
      <c r="D135" s="75">
        <v>2021</v>
      </c>
      <c r="E135" s="75">
        <v>91</v>
      </c>
      <c r="H135" s="55"/>
    </row>
    <row r="136" spans="2:8" x14ac:dyDescent="0.35">
      <c r="B136" s="75" t="s">
        <v>1055</v>
      </c>
      <c r="C136" s="76">
        <v>44076</v>
      </c>
      <c r="D136" s="75">
        <v>2021</v>
      </c>
      <c r="E136" s="75">
        <v>109</v>
      </c>
      <c r="H136" s="55"/>
    </row>
    <row r="137" spans="2:8" x14ac:dyDescent="0.35">
      <c r="B137" s="75" t="s">
        <v>760</v>
      </c>
      <c r="C137" s="76">
        <v>44076</v>
      </c>
      <c r="D137" s="75">
        <v>2021</v>
      </c>
      <c r="E137" s="75">
        <v>422</v>
      </c>
      <c r="H137" s="55"/>
    </row>
    <row r="138" spans="2:8" x14ac:dyDescent="0.35">
      <c r="B138" s="75" t="s">
        <v>930</v>
      </c>
      <c r="C138" s="76">
        <v>44077</v>
      </c>
      <c r="D138" s="75">
        <v>2021</v>
      </c>
      <c r="E138" s="75">
        <v>104</v>
      </c>
      <c r="H138" s="55"/>
    </row>
    <row r="139" spans="2:8" x14ac:dyDescent="0.35">
      <c r="B139" s="75" t="s">
        <v>1043</v>
      </c>
      <c r="C139" s="76">
        <v>44077</v>
      </c>
      <c r="D139" s="75">
        <v>2021</v>
      </c>
      <c r="E139" s="75">
        <v>114</v>
      </c>
      <c r="H139" s="55"/>
    </row>
    <row r="140" spans="2:8" x14ac:dyDescent="0.35">
      <c r="B140" s="75" t="s">
        <v>996</v>
      </c>
      <c r="C140" s="76">
        <v>44077</v>
      </c>
      <c r="D140" s="75">
        <v>2021</v>
      </c>
      <c r="E140" s="75">
        <v>221</v>
      </c>
      <c r="H140" s="55"/>
    </row>
    <row r="141" spans="2:8" x14ac:dyDescent="0.35">
      <c r="B141" s="75" t="s">
        <v>1121</v>
      </c>
      <c r="C141" s="76">
        <v>44078</v>
      </c>
      <c r="D141" s="75">
        <v>2021</v>
      </c>
      <c r="E141" s="75">
        <v>101</v>
      </c>
      <c r="H141" s="55"/>
    </row>
    <row r="142" spans="2:8" x14ac:dyDescent="0.35">
      <c r="B142" s="75" t="s">
        <v>1147</v>
      </c>
      <c r="C142" s="76">
        <v>44078</v>
      </c>
      <c r="D142" s="75">
        <v>2021</v>
      </c>
      <c r="E142" s="75">
        <v>118</v>
      </c>
      <c r="H142" s="55"/>
    </row>
    <row r="143" spans="2:8" x14ac:dyDescent="0.35">
      <c r="B143" s="75" t="s">
        <v>726</v>
      </c>
      <c r="C143" s="76">
        <v>44078</v>
      </c>
      <c r="D143" s="75">
        <v>2021</v>
      </c>
      <c r="E143" s="75">
        <v>291</v>
      </c>
      <c r="H143" s="55"/>
    </row>
    <row r="144" spans="2:8" x14ac:dyDescent="0.35">
      <c r="B144" s="75" t="s">
        <v>948</v>
      </c>
      <c r="C144" s="76">
        <v>44079</v>
      </c>
      <c r="D144" s="75">
        <v>2021</v>
      </c>
      <c r="E144" s="75">
        <v>191</v>
      </c>
      <c r="H144" s="55"/>
    </row>
    <row r="145" spans="2:8" x14ac:dyDescent="0.35">
      <c r="B145" s="75" t="s">
        <v>1015</v>
      </c>
      <c r="C145" s="76">
        <v>44080</v>
      </c>
      <c r="D145" s="75">
        <v>2021</v>
      </c>
      <c r="E145" s="75">
        <v>124</v>
      </c>
      <c r="H145" s="55"/>
    </row>
    <row r="146" spans="2:8" x14ac:dyDescent="0.35">
      <c r="B146" s="75" t="s">
        <v>933</v>
      </c>
      <c r="C146" s="76">
        <v>44080</v>
      </c>
      <c r="D146" s="75">
        <v>2021</v>
      </c>
      <c r="E146" s="75">
        <v>241</v>
      </c>
      <c r="H146" s="55"/>
    </row>
    <row r="147" spans="2:8" x14ac:dyDescent="0.35">
      <c r="B147" s="75" t="s">
        <v>763</v>
      </c>
      <c r="C147" s="76">
        <v>44080</v>
      </c>
      <c r="D147" s="75">
        <v>2021</v>
      </c>
      <c r="E147" s="75">
        <v>366</v>
      </c>
      <c r="H147" s="55"/>
    </row>
    <row r="148" spans="2:8" x14ac:dyDescent="0.35">
      <c r="B148" s="75" t="s">
        <v>1063</v>
      </c>
      <c r="C148" s="76">
        <v>44081</v>
      </c>
      <c r="D148" s="75">
        <v>2021</v>
      </c>
      <c r="E148" s="75">
        <v>111</v>
      </c>
      <c r="H148" s="55"/>
    </row>
    <row r="149" spans="2:8" x14ac:dyDescent="0.35">
      <c r="B149" s="75" t="s">
        <v>732</v>
      </c>
      <c r="C149" s="76">
        <v>44082</v>
      </c>
      <c r="D149" s="75">
        <v>2021</v>
      </c>
      <c r="E149" s="75">
        <v>29</v>
      </c>
      <c r="H149" s="55"/>
    </row>
    <row r="150" spans="2:8" x14ac:dyDescent="0.35">
      <c r="B150" s="75" t="s">
        <v>776</v>
      </c>
      <c r="C150" s="76">
        <v>44082</v>
      </c>
      <c r="D150" s="75">
        <v>2021</v>
      </c>
      <c r="E150" s="75">
        <v>330</v>
      </c>
      <c r="H150" s="55"/>
    </row>
    <row r="151" spans="2:8" x14ac:dyDescent="0.35">
      <c r="B151" s="75" t="s">
        <v>959</v>
      </c>
      <c r="C151" s="76">
        <v>44083</v>
      </c>
      <c r="D151" s="75">
        <v>2021</v>
      </c>
      <c r="E151" s="75">
        <v>170</v>
      </c>
      <c r="H151" s="55"/>
    </row>
    <row r="152" spans="2:8" x14ac:dyDescent="0.35">
      <c r="B152" s="75" t="s">
        <v>802</v>
      </c>
      <c r="C152" s="76">
        <v>44084</v>
      </c>
      <c r="D152" s="75">
        <v>2021</v>
      </c>
      <c r="E152" s="75">
        <v>351</v>
      </c>
      <c r="H152" s="55"/>
    </row>
    <row r="153" spans="2:8" x14ac:dyDescent="0.35">
      <c r="B153" s="75" t="s">
        <v>1188</v>
      </c>
      <c r="C153" s="76">
        <v>44084</v>
      </c>
      <c r="D153" s="75">
        <v>2021</v>
      </c>
      <c r="E153" s="75">
        <v>66</v>
      </c>
      <c r="H153" s="55"/>
    </row>
    <row r="154" spans="2:8" x14ac:dyDescent="0.35">
      <c r="B154" s="75" t="s">
        <v>706</v>
      </c>
      <c r="C154" s="76">
        <v>44084</v>
      </c>
      <c r="D154" s="75">
        <v>2021</v>
      </c>
      <c r="E154" s="75">
        <v>214</v>
      </c>
      <c r="H154" s="55"/>
    </row>
    <row r="155" spans="2:8" x14ac:dyDescent="0.35">
      <c r="B155" s="75" t="s">
        <v>1230</v>
      </c>
      <c r="C155" s="76">
        <v>44088</v>
      </c>
      <c r="D155" s="75">
        <v>2021</v>
      </c>
      <c r="E155" s="75">
        <v>89</v>
      </c>
      <c r="H155" s="55"/>
    </row>
    <row r="156" spans="2:8" x14ac:dyDescent="0.35">
      <c r="B156" s="75" t="s">
        <v>1030</v>
      </c>
      <c r="C156" s="76">
        <v>44088</v>
      </c>
      <c r="D156" s="75">
        <v>2021</v>
      </c>
      <c r="E156" s="75">
        <v>95</v>
      </c>
      <c r="H156" s="55"/>
    </row>
    <row r="157" spans="2:8" x14ac:dyDescent="0.35">
      <c r="B157" s="75" t="s">
        <v>716</v>
      </c>
      <c r="C157" s="76">
        <v>44090</v>
      </c>
      <c r="D157" s="75">
        <v>2021</v>
      </c>
      <c r="E157" s="75">
        <v>47</v>
      </c>
      <c r="H157" s="55"/>
    </row>
    <row r="158" spans="2:8" x14ac:dyDescent="0.35">
      <c r="B158" s="75" t="s">
        <v>1022</v>
      </c>
      <c r="C158" s="76">
        <v>44090</v>
      </c>
      <c r="D158" s="75">
        <v>2021</v>
      </c>
      <c r="E158" s="75">
        <v>104</v>
      </c>
      <c r="H158" s="55"/>
    </row>
    <row r="159" spans="2:8" x14ac:dyDescent="0.35">
      <c r="B159" s="75" t="s">
        <v>997</v>
      </c>
      <c r="C159" s="76">
        <v>44090</v>
      </c>
      <c r="D159" s="75">
        <v>2021</v>
      </c>
      <c r="E159" s="75">
        <v>196</v>
      </c>
      <c r="H159" s="55"/>
    </row>
    <row r="160" spans="2:8" x14ac:dyDescent="0.35">
      <c r="B160" s="75" t="s">
        <v>1239</v>
      </c>
      <c r="C160" s="76">
        <v>44091</v>
      </c>
      <c r="D160" s="75">
        <v>2021</v>
      </c>
      <c r="E160" s="75">
        <v>3</v>
      </c>
      <c r="H160" s="55"/>
    </row>
    <row r="161" spans="2:8" x14ac:dyDescent="0.35">
      <c r="B161" s="75" t="s">
        <v>753</v>
      </c>
      <c r="C161" s="76">
        <v>44091</v>
      </c>
      <c r="D161" s="75">
        <v>2021</v>
      </c>
      <c r="E161" s="75">
        <v>309</v>
      </c>
      <c r="H161" s="55"/>
    </row>
    <row r="162" spans="2:8" x14ac:dyDescent="0.35">
      <c r="B162" s="75" t="s">
        <v>740</v>
      </c>
      <c r="C162" s="76">
        <v>44091</v>
      </c>
      <c r="D162" s="75">
        <v>2021</v>
      </c>
      <c r="E162" s="75">
        <v>394</v>
      </c>
      <c r="H162" s="55"/>
    </row>
    <row r="163" spans="2:8" x14ac:dyDescent="0.35">
      <c r="B163" s="75" t="s">
        <v>1242</v>
      </c>
      <c r="C163" s="76">
        <v>44092</v>
      </c>
      <c r="D163" s="75">
        <v>2021</v>
      </c>
      <c r="E163" s="75">
        <v>94</v>
      </c>
      <c r="H163" s="55"/>
    </row>
    <row r="164" spans="2:8" x14ac:dyDescent="0.35">
      <c r="B164" s="75" t="s">
        <v>812</v>
      </c>
      <c r="C164" s="76">
        <v>44094</v>
      </c>
      <c r="D164" s="75">
        <v>2021</v>
      </c>
      <c r="E164" s="75">
        <v>153</v>
      </c>
      <c r="H164" s="55"/>
    </row>
    <row r="165" spans="2:8" x14ac:dyDescent="0.35">
      <c r="B165" s="75" t="s">
        <v>1014</v>
      </c>
      <c r="C165" s="76">
        <v>44094</v>
      </c>
      <c r="D165" s="75">
        <v>2021</v>
      </c>
      <c r="E165" s="75">
        <v>195</v>
      </c>
      <c r="H165" s="55"/>
    </row>
    <row r="166" spans="2:8" x14ac:dyDescent="0.35">
      <c r="B166" s="75" t="s">
        <v>1241</v>
      </c>
      <c r="C166" s="76">
        <v>44095</v>
      </c>
      <c r="D166" s="75">
        <v>2021</v>
      </c>
      <c r="E166" s="75">
        <v>72</v>
      </c>
      <c r="H166" s="55"/>
    </row>
    <row r="167" spans="2:8" x14ac:dyDescent="0.35">
      <c r="B167" s="75" t="s">
        <v>879</v>
      </c>
      <c r="C167" s="76">
        <v>44095</v>
      </c>
      <c r="D167" s="75">
        <v>2021</v>
      </c>
      <c r="E167" s="75">
        <v>153</v>
      </c>
      <c r="H167" s="55"/>
    </row>
    <row r="168" spans="2:8" x14ac:dyDescent="0.35">
      <c r="B168" s="75" t="s">
        <v>999</v>
      </c>
      <c r="C168" s="76">
        <v>44095</v>
      </c>
      <c r="D168" s="75">
        <v>2021</v>
      </c>
      <c r="E168" s="75">
        <v>215</v>
      </c>
      <c r="H168" s="55"/>
    </row>
    <row r="169" spans="2:8" x14ac:dyDescent="0.35">
      <c r="B169" s="75" t="s">
        <v>1253</v>
      </c>
      <c r="C169" s="76">
        <v>44096</v>
      </c>
      <c r="D169" s="75">
        <v>2021</v>
      </c>
      <c r="E169" s="75">
        <v>76</v>
      </c>
      <c r="H169" s="55"/>
    </row>
    <row r="170" spans="2:8" x14ac:dyDescent="0.35">
      <c r="B170" s="75" t="s">
        <v>1302</v>
      </c>
      <c r="C170" s="76">
        <v>44097</v>
      </c>
      <c r="D170" s="75">
        <v>2021</v>
      </c>
      <c r="E170" s="75">
        <v>56</v>
      </c>
      <c r="H170" s="55"/>
    </row>
    <row r="171" spans="2:8" x14ac:dyDescent="0.35">
      <c r="B171" s="75" t="s">
        <v>818</v>
      </c>
      <c r="C171" s="76">
        <v>44097</v>
      </c>
      <c r="D171" s="75">
        <v>2021</v>
      </c>
      <c r="E171" s="75">
        <v>117</v>
      </c>
      <c r="H171" s="55"/>
    </row>
    <row r="172" spans="2:8" x14ac:dyDescent="0.35">
      <c r="B172" s="75" t="s">
        <v>1085</v>
      </c>
      <c r="C172" s="76">
        <v>44098</v>
      </c>
      <c r="D172" s="75">
        <v>2021</v>
      </c>
      <c r="E172" s="75">
        <v>76</v>
      </c>
      <c r="H172" s="55"/>
    </row>
    <row r="173" spans="2:8" x14ac:dyDescent="0.35">
      <c r="B173" s="75" t="s">
        <v>1252</v>
      </c>
      <c r="C173" s="76">
        <v>44098</v>
      </c>
      <c r="D173" s="75">
        <v>2021</v>
      </c>
      <c r="E173" s="75">
        <v>91</v>
      </c>
      <c r="H173" s="55"/>
    </row>
    <row r="174" spans="2:8" x14ac:dyDescent="0.35">
      <c r="B174" s="75" t="s">
        <v>929</v>
      </c>
      <c r="C174" s="76">
        <v>44098</v>
      </c>
      <c r="D174" s="75">
        <v>2021</v>
      </c>
      <c r="E174" s="75">
        <v>296</v>
      </c>
      <c r="H174" s="55"/>
    </row>
    <row r="175" spans="2:8" x14ac:dyDescent="0.35">
      <c r="B175" s="75" t="s">
        <v>949</v>
      </c>
      <c r="C175" s="76">
        <v>44098</v>
      </c>
      <c r="D175" s="75">
        <v>2021</v>
      </c>
      <c r="E175" s="75">
        <v>314</v>
      </c>
      <c r="H175" s="55"/>
    </row>
    <row r="176" spans="2:8" x14ac:dyDescent="0.35">
      <c r="B176" s="75" t="s">
        <v>789</v>
      </c>
      <c r="C176" s="76">
        <v>44098</v>
      </c>
      <c r="D176" s="75">
        <v>2021</v>
      </c>
      <c r="E176" s="75">
        <v>470</v>
      </c>
      <c r="H176" s="55"/>
    </row>
    <row r="177" spans="2:8" x14ac:dyDescent="0.35">
      <c r="B177" s="75" t="s">
        <v>871</v>
      </c>
      <c r="C177" s="76">
        <v>44099</v>
      </c>
      <c r="D177" s="75">
        <v>2021</v>
      </c>
      <c r="E177" s="75">
        <v>78</v>
      </c>
      <c r="H177" s="55"/>
    </row>
    <row r="178" spans="2:8" x14ac:dyDescent="0.35">
      <c r="B178" s="75" t="s">
        <v>1324</v>
      </c>
      <c r="C178" s="76">
        <v>44100</v>
      </c>
      <c r="D178" s="75">
        <v>2021</v>
      </c>
      <c r="E178" s="75">
        <v>74</v>
      </c>
      <c r="H178" s="55"/>
    </row>
    <row r="179" spans="2:8" x14ac:dyDescent="0.35">
      <c r="B179" s="75" t="s">
        <v>808</v>
      </c>
      <c r="C179" s="76">
        <v>44100</v>
      </c>
      <c r="D179" s="75">
        <v>2021</v>
      </c>
      <c r="E179" s="75">
        <v>407</v>
      </c>
      <c r="H179" s="55"/>
    </row>
    <row r="180" spans="2:8" x14ac:dyDescent="0.35">
      <c r="B180" s="75" t="s">
        <v>907</v>
      </c>
      <c r="C180" s="76">
        <v>44101</v>
      </c>
      <c r="D180" s="75">
        <v>2021</v>
      </c>
      <c r="E180" s="75">
        <v>173</v>
      </c>
      <c r="H180" s="55"/>
    </row>
    <row r="181" spans="2:8" x14ac:dyDescent="0.35">
      <c r="B181" s="75" t="s">
        <v>874</v>
      </c>
      <c r="C181" s="76">
        <v>44101</v>
      </c>
      <c r="D181" s="75">
        <v>2021</v>
      </c>
      <c r="E181" s="75">
        <v>215</v>
      </c>
      <c r="H181" s="55"/>
    </row>
    <row r="182" spans="2:8" x14ac:dyDescent="0.35">
      <c r="B182" s="75" t="s">
        <v>692</v>
      </c>
      <c r="C182" s="76">
        <v>44102</v>
      </c>
      <c r="D182" s="75">
        <v>2021</v>
      </c>
      <c r="E182" s="75">
        <v>508</v>
      </c>
      <c r="H182" s="55"/>
    </row>
    <row r="183" spans="2:8" x14ac:dyDescent="0.35">
      <c r="B183" s="75" t="s">
        <v>1195</v>
      </c>
      <c r="C183" s="76">
        <v>44103</v>
      </c>
      <c r="D183" s="75">
        <v>2021</v>
      </c>
      <c r="E183" s="75">
        <v>88</v>
      </c>
      <c r="H183" s="55"/>
    </row>
    <row r="184" spans="2:8" x14ac:dyDescent="0.35">
      <c r="B184" s="75" t="s">
        <v>1013</v>
      </c>
      <c r="C184" s="76">
        <v>44103</v>
      </c>
      <c r="D184" s="75">
        <v>2021</v>
      </c>
      <c r="E184" s="75">
        <v>161</v>
      </c>
      <c r="H184" s="55"/>
    </row>
    <row r="185" spans="2:8" x14ac:dyDescent="0.35">
      <c r="B185" s="75" t="s">
        <v>773</v>
      </c>
      <c r="C185" s="76">
        <v>44103</v>
      </c>
      <c r="D185" s="75">
        <v>2021</v>
      </c>
      <c r="E185" s="75">
        <v>189</v>
      </c>
      <c r="H185" s="55"/>
    </row>
    <row r="186" spans="2:8" x14ac:dyDescent="0.35">
      <c r="B186" s="75" t="s">
        <v>748</v>
      </c>
      <c r="C186" s="76">
        <v>44103</v>
      </c>
      <c r="D186" s="75">
        <v>2021</v>
      </c>
      <c r="E186" s="75">
        <v>266</v>
      </c>
      <c r="H186" s="55"/>
    </row>
    <row r="187" spans="2:8" x14ac:dyDescent="0.35">
      <c r="B187" s="75" t="s">
        <v>935</v>
      </c>
      <c r="C187" s="76">
        <v>44104</v>
      </c>
      <c r="D187" s="75">
        <v>2021</v>
      </c>
      <c r="E187" s="75">
        <v>194</v>
      </c>
      <c r="H187" s="55"/>
    </row>
    <row r="188" spans="2:8" x14ac:dyDescent="0.35">
      <c r="B188" s="75" t="s">
        <v>814</v>
      </c>
      <c r="C188" s="76">
        <v>44104</v>
      </c>
      <c r="D188" s="75">
        <v>2021</v>
      </c>
      <c r="E188" s="75">
        <v>288</v>
      </c>
      <c r="H188" s="55"/>
    </row>
    <row r="189" spans="2:8" x14ac:dyDescent="0.35">
      <c r="B189" s="75" t="s">
        <v>670</v>
      </c>
      <c r="C189" s="76">
        <v>44105</v>
      </c>
      <c r="D189" s="75">
        <v>2021</v>
      </c>
      <c r="E189" s="75">
        <v>227</v>
      </c>
      <c r="H189" s="55"/>
    </row>
    <row r="190" spans="2:8" x14ac:dyDescent="0.35">
      <c r="B190" s="75" t="s">
        <v>1038</v>
      </c>
      <c r="C190" s="76">
        <v>44105</v>
      </c>
      <c r="D190" s="75">
        <v>2021</v>
      </c>
      <c r="E190" s="75">
        <v>133</v>
      </c>
      <c r="H190" s="55"/>
    </row>
    <row r="191" spans="2:8" x14ac:dyDescent="0.35">
      <c r="B191" s="75" t="s">
        <v>1268</v>
      </c>
      <c r="C191" s="76">
        <v>44106</v>
      </c>
      <c r="D191" s="75">
        <v>2021</v>
      </c>
      <c r="E191" s="75">
        <v>37</v>
      </c>
      <c r="H191" s="55"/>
    </row>
    <row r="192" spans="2:8" x14ac:dyDescent="0.35">
      <c r="B192" s="75" t="s">
        <v>703</v>
      </c>
      <c r="C192" s="76">
        <v>44112</v>
      </c>
      <c r="D192" s="75">
        <v>2021</v>
      </c>
      <c r="E192" s="75">
        <v>213</v>
      </c>
      <c r="H192" s="55"/>
    </row>
    <row r="193" spans="2:8" x14ac:dyDescent="0.35">
      <c r="B193" s="75" t="s">
        <v>683</v>
      </c>
      <c r="C193" s="76">
        <v>44114</v>
      </c>
      <c r="D193" s="75">
        <v>2021</v>
      </c>
      <c r="E193" s="75">
        <v>596</v>
      </c>
      <c r="H193" s="55"/>
    </row>
    <row r="194" spans="2:8" x14ac:dyDescent="0.35">
      <c r="B194" s="75" t="s">
        <v>1102</v>
      </c>
      <c r="C194" s="76">
        <v>44115</v>
      </c>
      <c r="D194" s="75">
        <v>2021</v>
      </c>
      <c r="E194" s="75">
        <v>93</v>
      </c>
      <c r="H194" s="55"/>
    </row>
    <row r="195" spans="2:8" x14ac:dyDescent="0.35">
      <c r="B195" s="75" t="s">
        <v>991</v>
      </c>
      <c r="C195" s="76">
        <v>44115</v>
      </c>
      <c r="D195" s="75">
        <v>2021</v>
      </c>
      <c r="E195" s="75">
        <v>199</v>
      </c>
      <c r="H195" s="55"/>
    </row>
    <row r="196" spans="2:8" x14ac:dyDescent="0.35">
      <c r="B196" s="75" t="s">
        <v>1226</v>
      </c>
      <c r="C196" s="76">
        <v>44116</v>
      </c>
      <c r="D196" s="75">
        <v>2021</v>
      </c>
      <c r="E196" s="75">
        <v>94</v>
      </c>
      <c r="H196" s="55"/>
    </row>
    <row r="197" spans="2:8" x14ac:dyDescent="0.35">
      <c r="B197" s="75" t="s">
        <v>819</v>
      </c>
      <c r="C197" s="76">
        <v>44116</v>
      </c>
      <c r="D197" s="75">
        <v>2021</v>
      </c>
      <c r="E197" s="75">
        <v>97</v>
      </c>
      <c r="H197" s="55"/>
    </row>
    <row r="198" spans="2:8" x14ac:dyDescent="0.35">
      <c r="B198" s="75" t="s">
        <v>1052</v>
      </c>
      <c r="C198" s="76">
        <v>44116</v>
      </c>
      <c r="D198" s="75">
        <v>2021</v>
      </c>
      <c r="E198" s="75">
        <v>132</v>
      </c>
      <c r="H198" s="55"/>
    </row>
    <row r="199" spans="2:8" x14ac:dyDescent="0.35">
      <c r="B199" s="75" t="s">
        <v>1234</v>
      </c>
      <c r="C199" s="76">
        <v>44117</v>
      </c>
      <c r="D199" s="75">
        <v>2021</v>
      </c>
      <c r="E199" s="75">
        <v>77</v>
      </c>
      <c r="H199" s="55"/>
    </row>
    <row r="200" spans="2:8" x14ac:dyDescent="0.35">
      <c r="B200" s="75" t="s">
        <v>1025</v>
      </c>
      <c r="C200" s="76">
        <v>44117</v>
      </c>
      <c r="D200" s="75">
        <v>2021</v>
      </c>
      <c r="E200" s="75">
        <v>181</v>
      </c>
      <c r="H200" s="55"/>
    </row>
    <row r="201" spans="2:8" x14ac:dyDescent="0.35">
      <c r="B201" s="75" t="s">
        <v>1003</v>
      </c>
      <c r="C201" s="76">
        <v>44117</v>
      </c>
      <c r="D201" s="75">
        <v>2021</v>
      </c>
      <c r="E201" s="75">
        <v>216</v>
      </c>
      <c r="H201" s="55"/>
    </row>
    <row r="202" spans="2:8" x14ac:dyDescent="0.35">
      <c r="B202" s="75" t="s">
        <v>873</v>
      </c>
      <c r="C202" s="76">
        <v>44117</v>
      </c>
      <c r="D202" s="75">
        <v>2021</v>
      </c>
      <c r="E202" s="75">
        <v>231</v>
      </c>
      <c r="H202" s="55"/>
    </row>
    <row r="203" spans="2:8" x14ac:dyDescent="0.35">
      <c r="B203" s="75" t="s">
        <v>885</v>
      </c>
      <c r="C203" s="76">
        <v>44117</v>
      </c>
      <c r="D203" s="75">
        <v>2021</v>
      </c>
      <c r="E203" s="75">
        <v>314</v>
      </c>
      <c r="H203" s="55"/>
    </row>
    <row r="204" spans="2:8" x14ac:dyDescent="0.35">
      <c r="B204" s="75" t="s">
        <v>778</v>
      </c>
      <c r="C204" s="76">
        <v>44117</v>
      </c>
      <c r="D204" s="75">
        <v>2021</v>
      </c>
      <c r="E204" s="75">
        <v>328</v>
      </c>
      <c r="H204" s="55"/>
    </row>
    <row r="205" spans="2:8" x14ac:dyDescent="0.35">
      <c r="B205" s="75" t="s">
        <v>1667</v>
      </c>
      <c r="C205" s="76">
        <v>44117</v>
      </c>
      <c r="D205" s="75">
        <v>2021</v>
      </c>
      <c r="E205" s="75">
        <v>371</v>
      </c>
      <c r="H205" s="55"/>
    </row>
    <row r="206" spans="2:8" x14ac:dyDescent="0.35">
      <c r="B206" s="75" t="s">
        <v>1167</v>
      </c>
      <c r="C206" s="76">
        <v>44118</v>
      </c>
      <c r="D206" s="75">
        <v>2021</v>
      </c>
      <c r="E206" s="75">
        <v>76</v>
      </c>
      <c r="H206" s="55"/>
    </row>
    <row r="207" spans="2:8" x14ac:dyDescent="0.35">
      <c r="B207" s="75" t="s">
        <v>1290</v>
      </c>
      <c r="C207" s="76">
        <v>44118</v>
      </c>
      <c r="D207" s="75">
        <v>2021</v>
      </c>
      <c r="E207" s="75">
        <v>92</v>
      </c>
      <c r="H207" s="55"/>
    </row>
    <row r="208" spans="2:8" x14ac:dyDescent="0.35">
      <c r="B208" s="75" t="s">
        <v>1163</v>
      </c>
      <c r="C208" s="76">
        <v>44118</v>
      </c>
      <c r="D208" s="75">
        <v>2021</v>
      </c>
      <c r="E208" s="75">
        <v>112</v>
      </c>
      <c r="H208" s="55"/>
    </row>
    <row r="209" spans="2:8" x14ac:dyDescent="0.35">
      <c r="B209" s="75" t="s">
        <v>891</v>
      </c>
      <c r="C209" s="76">
        <v>44118</v>
      </c>
      <c r="D209" s="75">
        <v>2021</v>
      </c>
      <c r="E209" s="75">
        <v>387</v>
      </c>
      <c r="H209" s="55"/>
    </row>
    <row r="210" spans="2:8" x14ac:dyDescent="0.35">
      <c r="B210" s="75" t="s">
        <v>672</v>
      </c>
      <c r="C210" s="76">
        <v>44119</v>
      </c>
      <c r="D210" s="75">
        <v>2021</v>
      </c>
      <c r="E210" s="75">
        <v>92</v>
      </c>
      <c r="H210" s="55"/>
    </row>
    <row r="211" spans="2:8" x14ac:dyDescent="0.35">
      <c r="B211" s="75" t="s">
        <v>1048</v>
      </c>
      <c r="C211" s="76">
        <v>44119</v>
      </c>
      <c r="D211" s="75">
        <v>2021</v>
      </c>
      <c r="E211" s="75">
        <v>111</v>
      </c>
      <c r="H211" s="55"/>
    </row>
    <row r="212" spans="2:8" x14ac:dyDescent="0.35">
      <c r="B212" s="75" t="s">
        <v>954</v>
      </c>
      <c r="C212" s="76">
        <v>44119</v>
      </c>
      <c r="D212" s="75">
        <v>2021</v>
      </c>
      <c r="E212" s="75">
        <v>302</v>
      </c>
      <c r="H212" s="55"/>
    </row>
    <row r="213" spans="2:8" x14ac:dyDescent="0.35">
      <c r="B213" s="75" t="s">
        <v>715</v>
      </c>
      <c r="C213" s="76">
        <v>44121</v>
      </c>
      <c r="D213" s="75">
        <v>2021</v>
      </c>
      <c r="E213" s="75">
        <v>215</v>
      </c>
      <c r="H213" s="55"/>
    </row>
    <row r="214" spans="2:8" x14ac:dyDescent="0.35">
      <c r="B214" s="75" t="s">
        <v>915</v>
      </c>
      <c r="C214" s="76">
        <v>44123</v>
      </c>
      <c r="D214" s="75">
        <v>2021</v>
      </c>
      <c r="E214" s="75">
        <v>165</v>
      </c>
      <c r="H214" s="55"/>
    </row>
    <row r="215" spans="2:8" x14ac:dyDescent="0.35">
      <c r="B215" s="75" t="s">
        <v>1311</v>
      </c>
      <c r="C215" s="76">
        <v>44124</v>
      </c>
      <c r="D215" s="75">
        <v>2021</v>
      </c>
      <c r="E215" s="75">
        <v>90</v>
      </c>
      <c r="H215" s="55"/>
    </row>
    <row r="216" spans="2:8" x14ac:dyDescent="0.35">
      <c r="B216" s="75" t="s">
        <v>780</v>
      </c>
      <c r="C216" s="76">
        <v>44124</v>
      </c>
      <c r="D216" s="75">
        <v>2021</v>
      </c>
      <c r="E216" s="75">
        <v>162</v>
      </c>
      <c r="H216" s="55"/>
    </row>
    <row r="217" spans="2:8" x14ac:dyDescent="0.35">
      <c r="B217" s="75" t="s">
        <v>938</v>
      </c>
      <c r="C217" s="76">
        <v>44124</v>
      </c>
      <c r="D217" s="75">
        <v>2021</v>
      </c>
      <c r="E217" s="75">
        <v>319</v>
      </c>
      <c r="H217" s="55"/>
    </row>
    <row r="218" spans="2:8" x14ac:dyDescent="0.35">
      <c r="B218" s="75" t="s">
        <v>828</v>
      </c>
      <c r="C218" s="76">
        <v>44124</v>
      </c>
      <c r="D218" s="75">
        <v>2021</v>
      </c>
      <c r="E218" s="75">
        <v>377</v>
      </c>
      <c r="H218" s="55"/>
    </row>
    <row r="219" spans="2:8" x14ac:dyDescent="0.35">
      <c r="B219" s="75" t="s">
        <v>727</v>
      </c>
      <c r="C219" s="76">
        <v>44124</v>
      </c>
      <c r="D219" s="75">
        <v>2021</v>
      </c>
      <c r="E219" s="75">
        <v>382</v>
      </c>
      <c r="H219" s="55"/>
    </row>
    <row r="220" spans="2:8" x14ac:dyDescent="0.35">
      <c r="B220" s="75" t="s">
        <v>1270</v>
      </c>
      <c r="C220" s="76">
        <v>44125</v>
      </c>
      <c r="D220" s="75">
        <v>2021</v>
      </c>
      <c r="E220" s="75">
        <v>83</v>
      </c>
      <c r="H220" s="55"/>
    </row>
    <row r="221" spans="2:8" x14ac:dyDescent="0.35">
      <c r="B221" s="75" t="s">
        <v>1218</v>
      </c>
      <c r="C221" s="76">
        <v>44125</v>
      </c>
      <c r="D221" s="75">
        <v>2021</v>
      </c>
      <c r="E221" s="75">
        <v>107</v>
      </c>
      <c r="H221" s="55"/>
    </row>
    <row r="222" spans="2:8" x14ac:dyDescent="0.35">
      <c r="B222" s="75" t="s">
        <v>1081</v>
      </c>
      <c r="C222" s="76">
        <v>44125</v>
      </c>
      <c r="D222" s="75">
        <v>2021</v>
      </c>
      <c r="E222" s="75">
        <v>138</v>
      </c>
      <c r="H222" s="55"/>
    </row>
    <row r="223" spans="2:8" x14ac:dyDescent="0.35">
      <c r="B223" s="75" t="s">
        <v>988</v>
      </c>
      <c r="C223" s="76">
        <v>44126</v>
      </c>
      <c r="D223" s="75">
        <v>2021</v>
      </c>
      <c r="E223" s="75">
        <v>127</v>
      </c>
      <c r="H223" s="55"/>
    </row>
    <row r="224" spans="2:8" x14ac:dyDescent="0.35">
      <c r="B224" s="75" t="s">
        <v>860</v>
      </c>
      <c r="C224" s="76">
        <v>44126</v>
      </c>
      <c r="D224" s="75">
        <v>2021</v>
      </c>
      <c r="E224" s="75">
        <v>155</v>
      </c>
      <c r="H224" s="55"/>
    </row>
    <row r="225" spans="2:8" x14ac:dyDescent="0.35">
      <c r="B225" s="75" t="s">
        <v>1248</v>
      </c>
      <c r="C225" s="76">
        <v>44126</v>
      </c>
      <c r="D225" s="75">
        <v>2021</v>
      </c>
      <c r="E225" s="75">
        <v>170</v>
      </c>
      <c r="H225" s="55"/>
    </row>
    <row r="226" spans="2:8" x14ac:dyDescent="0.35">
      <c r="B226" s="75" t="s">
        <v>1221</v>
      </c>
      <c r="C226" s="76">
        <v>44128</v>
      </c>
      <c r="D226" s="75">
        <v>2021</v>
      </c>
      <c r="E226" s="75">
        <v>94</v>
      </c>
      <c r="H226" s="55"/>
    </row>
    <row r="227" spans="2:8" x14ac:dyDescent="0.35">
      <c r="B227" s="75" t="s">
        <v>754</v>
      </c>
      <c r="C227" s="76">
        <v>44128</v>
      </c>
      <c r="D227" s="75">
        <v>2021</v>
      </c>
      <c r="E227" s="75">
        <v>163</v>
      </c>
      <c r="H227" s="55"/>
    </row>
    <row r="228" spans="2:8" x14ac:dyDescent="0.35">
      <c r="B228" s="75" t="s">
        <v>856</v>
      </c>
      <c r="C228" s="76">
        <v>44128</v>
      </c>
      <c r="D228" s="75">
        <v>2021</v>
      </c>
      <c r="E228" s="75">
        <v>227</v>
      </c>
      <c r="H228" s="55"/>
    </row>
    <row r="229" spans="2:8" x14ac:dyDescent="0.35">
      <c r="B229" s="75" t="s">
        <v>689</v>
      </c>
      <c r="C229" s="76">
        <v>44131</v>
      </c>
      <c r="D229" s="75">
        <v>2021</v>
      </c>
      <c r="E229" s="75">
        <v>65</v>
      </c>
      <c r="H229" s="55"/>
    </row>
    <row r="230" spans="2:8" x14ac:dyDescent="0.35">
      <c r="B230" s="75" t="s">
        <v>803</v>
      </c>
      <c r="C230" s="76">
        <v>44131</v>
      </c>
      <c r="D230" s="75">
        <v>2021</v>
      </c>
      <c r="E230" s="75">
        <v>83</v>
      </c>
      <c r="H230" s="55"/>
    </row>
    <row r="231" spans="2:8" x14ac:dyDescent="0.35">
      <c r="B231" s="75" t="s">
        <v>694</v>
      </c>
      <c r="C231" s="76">
        <v>44131</v>
      </c>
      <c r="D231" s="75">
        <v>2021</v>
      </c>
      <c r="E231" s="75">
        <v>559</v>
      </c>
      <c r="H231" s="55"/>
    </row>
    <row r="232" spans="2:8" x14ac:dyDescent="0.35">
      <c r="B232" s="75" t="s">
        <v>1200</v>
      </c>
      <c r="C232" s="76">
        <v>44132</v>
      </c>
      <c r="D232" s="75">
        <v>2021</v>
      </c>
      <c r="E232" s="75">
        <v>85</v>
      </c>
      <c r="H232" s="55"/>
    </row>
    <row r="233" spans="2:8" x14ac:dyDescent="0.35">
      <c r="B233" s="75" t="s">
        <v>1254</v>
      </c>
      <c r="C233" s="76">
        <v>44132</v>
      </c>
      <c r="D233" s="75">
        <v>2021</v>
      </c>
      <c r="E233" s="75">
        <v>113</v>
      </c>
      <c r="H233" s="55"/>
    </row>
    <row r="234" spans="2:8" x14ac:dyDescent="0.35">
      <c r="B234" s="75" t="s">
        <v>738</v>
      </c>
      <c r="C234" s="76">
        <v>44132</v>
      </c>
      <c r="D234" s="75">
        <v>2021</v>
      </c>
      <c r="E234" s="75">
        <v>446</v>
      </c>
      <c r="H234" s="55"/>
    </row>
    <row r="235" spans="2:8" x14ac:dyDescent="0.35">
      <c r="B235" s="75" t="s">
        <v>1023</v>
      </c>
      <c r="C235" s="76">
        <v>44133</v>
      </c>
      <c r="D235" s="75">
        <v>2021</v>
      </c>
      <c r="E235" s="75">
        <v>245</v>
      </c>
      <c r="H235" s="55"/>
    </row>
    <row r="236" spans="2:8" x14ac:dyDescent="0.35">
      <c r="B236" s="75" t="s">
        <v>770</v>
      </c>
      <c r="C236" s="76">
        <v>44133</v>
      </c>
      <c r="D236" s="75">
        <v>2021</v>
      </c>
      <c r="E236" s="75">
        <v>246</v>
      </c>
      <c r="H236" s="55"/>
    </row>
    <row r="237" spans="2:8" x14ac:dyDescent="0.35">
      <c r="B237" s="75" t="s">
        <v>887</v>
      </c>
      <c r="C237" s="76">
        <v>44134</v>
      </c>
      <c r="D237" s="75">
        <v>2021</v>
      </c>
      <c r="E237" s="75">
        <v>254</v>
      </c>
      <c r="H237" s="55"/>
    </row>
    <row r="238" spans="2:8" x14ac:dyDescent="0.35">
      <c r="B238" s="75" t="s">
        <v>700</v>
      </c>
      <c r="C238" s="76">
        <v>44135</v>
      </c>
      <c r="D238" s="75">
        <v>2021</v>
      </c>
      <c r="E238" s="75">
        <v>752</v>
      </c>
      <c r="H238" s="55"/>
    </row>
    <row r="239" spans="2:8" x14ac:dyDescent="0.35">
      <c r="B239" s="75" t="s">
        <v>1101</v>
      </c>
      <c r="C239" s="76">
        <v>44136</v>
      </c>
      <c r="D239" s="75">
        <v>2021</v>
      </c>
      <c r="E239" s="75">
        <v>158</v>
      </c>
      <c r="H239" s="55"/>
    </row>
    <row r="240" spans="2:8" x14ac:dyDescent="0.35">
      <c r="B240" s="75" t="s">
        <v>751</v>
      </c>
      <c r="C240" s="76">
        <v>44136</v>
      </c>
      <c r="D240" s="75">
        <v>2021</v>
      </c>
      <c r="E240" s="75">
        <v>272</v>
      </c>
      <c r="H240" s="55"/>
    </row>
    <row r="241" spans="2:8" x14ac:dyDescent="0.35">
      <c r="B241" s="75" t="s">
        <v>1216</v>
      </c>
      <c r="C241" s="76">
        <v>44137</v>
      </c>
      <c r="D241" s="75">
        <v>2021</v>
      </c>
      <c r="E241" s="75">
        <v>151</v>
      </c>
      <c r="H241" s="55"/>
    </row>
    <row r="242" spans="2:8" x14ac:dyDescent="0.35">
      <c r="B242" s="75" t="s">
        <v>852</v>
      </c>
      <c r="C242" s="76">
        <v>44138</v>
      </c>
      <c r="D242" s="75">
        <v>2021</v>
      </c>
      <c r="E242" s="75">
        <v>88</v>
      </c>
      <c r="H242" s="55"/>
    </row>
    <row r="243" spans="2:8" x14ac:dyDescent="0.35">
      <c r="B243" s="75" t="s">
        <v>1251</v>
      </c>
      <c r="C243" s="76">
        <v>44139</v>
      </c>
      <c r="D243" s="75">
        <v>2021</v>
      </c>
      <c r="E243" s="75">
        <v>86</v>
      </c>
      <c r="H243" s="55"/>
    </row>
    <row r="244" spans="2:8" x14ac:dyDescent="0.35">
      <c r="B244" s="75" t="s">
        <v>1178</v>
      </c>
      <c r="C244" s="76">
        <v>44139</v>
      </c>
      <c r="D244" s="75">
        <v>2021</v>
      </c>
      <c r="E244" s="75">
        <v>138</v>
      </c>
      <c r="H244" s="55"/>
    </row>
    <row r="245" spans="2:8" x14ac:dyDescent="0.35">
      <c r="B245" s="75" t="s">
        <v>1097</v>
      </c>
      <c r="C245" s="76">
        <v>44139</v>
      </c>
      <c r="D245" s="75">
        <v>2021</v>
      </c>
      <c r="E245" s="75">
        <v>146</v>
      </c>
      <c r="H245" s="55"/>
    </row>
    <row r="246" spans="2:8" x14ac:dyDescent="0.35">
      <c r="B246" s="75" t="s">
        <v>677</v>
      </c>
      <c r="C246" s="76">
        <v>44139</v>
      </c>
      <c r="D246" s="75">
        <v>2021</v>
      </c>
      <c r="E246" s="75">
        <v>195</v>
      </c>
      <c r="H246" s="55"/>
    </row>
    <row r="247" spans="2:8" x14ac:dyDescent="0.35">
      <c r="B247" s="75" t="s">
        <v>757</v>
      </c>
      <c r="C247" s="76">
        <v>44139</v>
      </c>
      <c r="D247" s="75">
        <v>2021</v>
      </c>
      <c r="E247" s="75">
        <v>331</v>
      </c>
      <c r="H247" s="55"/>
    </row>
    <row r="248" spans="2:8" x14ac:dyDescent="0.35">
      <c r="B248" s="75" t="s">
        <v>728</v>
      </c>
      <c r="C248" s="76">
        <v>44139</v>
      </c>
      <c r="D248" s="75">
        <v>2021</v>
      </c>
      <c r="E248" s="75">
        <v>686</v>
      </c>
      <c r="H248" s="55"/>
    </row>
    <row r="249" spans="2:8" x14ac:dyDescent="0.35">
      <c r="B249" s="75" t="s">
        <v>1126</v>
      </c>
      <c r="C249" s="76">
        <v>44140</v>
      </c>
      <c r="D249" s="75">
        <v>2021</v>
      </c>
      <c r="E249" s="75">
        <v>70</v>
      </c>
      <c r="H249" s="55"/>
    </row>
    <row r="250" spans="2:8" x14ac:dyDescent="0.35">
      <c r="B250" s="75" t="s">
        <v>994</v>
      </c>
      <c r="C250" s="76">
        <v>44140</v>
      </c>
      <c r="D250" s="75">
        <v>2021</v>
      </c>
      <c r="E250" s="75">
        <v>108</v>
      </c>
      <c r="H250" s="55"/>
    </row>
    <row r="251" spans="2:8" x14ac:dyDescent="0.35">
      <c r="B251" s="75" t="s">
        <v>1040</v>
      </c>
      <c r="C251" s="76">
        <v>44140</v>
      </c>
      <c r="D251" s="75">
        <v>2021</v>
      </c>
      <c r="E251" s="75">
        <v>176</v>
      </c>
      <c r="H251" s="55"/>
    </row>
    <row r="252" spans="2:8" x14ac:dyDescent="0.35">
      <c r="B252" s="75" t="s">
        <v>989</v>
      </c>
      <c r="C252" s="76">
        <v>44140</v>
      </c>
      <c r="D252" s="75">
        <v>2021</v>
      </c>
      <c r="E252" s="75">
        <v>278</v>
      </c>
      <c r="H252" s="55"/>
    </row>
    <row r="253" spans="2:8" x14ac:dyDescent="0.35">
      <c r="B253" s="75" t="s">
        <v>707</v>
      </c>
      <c r="C253" s="76">
        <v>44143</v>
      </c>
      <c r="D253" s="75">
        <v>2021</v>
      </c>
      <c r="E253" s="75">
        <v>158</v>
      </c>
      <c r="H253" s="55"/>
    </row>
    <row r="254" spans="2:8" x14ac:dyDescent="0.35">
      <c r="B254" s="75" t="s">
        <v>966</v>
      </c>
      <c r="C254" s="76">
        <v>44143</v>
      </c>
      <c r="D254" s="75">
        <v>2021</v>
      </c>
      <c r="E254" s="75">
        <v>229</v>
      </c>
      <c r="H254" s="55"/>
    </row>
    <row r="255" spans="2:8" x14ac:dyDescent="0.35">
      <c r="B255" s="75" t="s">
        <v>747</v>
      </c>
      <c r="C255" s="76">
        <v>44143</v>
      </c>
      <c r="D255" s="75">
        <v>2021</v>
      </c>
      <c r="E255" s="75">
        <v>408</v>
      </c>
      <c r="H255" s="55"/>
    </row>
    <row r="256" spans="2:8" x14ac:dyDescent="0.35">
      <c r="B256" s="75" t="s">
        <v>1114</v>
      </c>
      <c r="C256" s="76">
        <v>44144</v>
      </c>
      <c r="D256" s="75">
        <v>2021</v>
      </c>
      <c r="E256" s="75">
        <v>115</v>
      </c>
      <c r="H256" s="55"/>
    </row>
    <row r="257" spans="2:8" x14ac:dyDescent="0.35">
      <c r="B257" s="75" t="s">
        <v>927</v>
      </c>
      <c r="C257" s="76">
        <v>44144</v>
      </c>
      <c r="D257" s="75">
        <v>2021</v>
      </c>
      <c r="E257" s="75">
        <v>292</v>
      </c>
      <c r="H257" s="55"/>
    </row>
    <row r="258" spans="2:8" x14ac:dyDescent="0.35">
      <c r="B258" s="75" t="s">
        <v>686</v>
      </c>
      <c r="C258" s="76">
        <v>44144</v>
      </c>
      <c r="D258" s="75">
        <v>2021</v>
      </c>
      <c r="E258" s="75">
        <v>696</v>
      </c>
      <c r="H258" s="55"/>
    </row>
    <row r="259" spans="2:8" x14ac:dyDescent="0.35">
      <c r="B259" s="75" t="s">
        <v>1424</v>
      </c>
      <c r="C259" s="76">
        <v>44145</v>
      </c>
      <c r="D259" s="75">
        <v>2021</v>
      </c>
      <c r="E259" s="75">
        <v>14</v>
      </c>
      <c r="H259" s="55"/>
    </row>
    <row r="260" spans="2:8" x14ac:dyDescent="0.35">
      <c r="B260" s="75" t="s">
        <v>752</v>
      </c>
      <c r="C260" s="76">
        <v>44145</v>
      </c>
      <c r="D260" s="75">
        <v>2021</v>
      </c>
      <c r="E260" s="75">
        <v>25</v>
      </c>
      <c r="H260" s="55"/>
    </row>
    <row r="261" spans="2:8" x14ac:dyDescent="0.35">
      <c r="B261" s="75" t="s">
        <v>1258</v>
      </c>
      <c r="C261" s="76">
        <v>44145</v>
      </c>
      <c r="D261" s="75">
        <v>2021</v>
      </c>
      <c r="E261" s="75">
        <v>111</v>
      </c>
      <c r="H261" s="55"/>
    </row>
    <row r="262" spans="2:8" x14ac:dyDescent="0.35">
      <c r="B262" s="75" t="s">
        <v>1039</v>
      </c>
      <c r="C262" s="76">
        <v>44145</v>
      </c>
      <c r="D262" s="75">
        <v>2021</v>
      </c>
      <c r="E262" s="75">
        <v>146</v>
      </c>
      <c r="H262" s="55"/>
    </row>
    <row r="263" spans="2:8" x14ac:dyDescent="0.35">
      <c r="B263" s="75" t="s">
        <v>865</v>
      </c>
      <c r="C263" s="76">
        <v>44145</v>
      </c>
      <c r="D263" s="75">
        <v>2021</v>
      </c>
      <c r="E263" s="75">
        <v>194</v>
      </c>
      <c r="H263" s="55"/>
    </row>
    <row r="264" spans="2:8" x14ac:dyDescent="0.35">
      <c r="B264" s="75" t="s">
        <v>840</v>
      </c>
      <c r="C264" s="76">
        <v>44146</v>
      </c>
      <c r="D264" s="75">
        <v>2021</v>
      </c>
      <c r="E264" s="75">
        <v>201</v>
      </c>
      <c r="H264" s="55"/>
    </row>
    <row r="265" spans="2:8" x14ac:dyDescent="0.35">
      <c r="B265" s="75" t="s">
        <v>923</v>
      </c>
      <c r="C265" s="76">
        <v>44146</v>
      </c>
      <c r="D265" s="75">
        <v>2021</v>
      </c>
      <c r="E265" s="75">
        <v>211</v>
      </c>
      <c r="H265" s="55"/>
    </row>
    <row r="266" spans="2:8" x14ac:dyDescent="0.35">
      <c r="B266" s="75" t="s">
        <v>1092</v>
      </c>
      <c r="C266" s="76">
        <v>44147</v>
      </c>
      <c r="D266" s="75">
        <v>2021</v>
      </c>
      <c r="E266" s="75">
        <v>114</v>
      </c>
      <c r="H266" s="55"/>
    </row>
    <row r="267" spans="2:8" x14ac:dyDescent="0.35">
      <c r="B267" s="75" t="s">
        <v>1143</v>
      </c>
      <c r="C267" s="76">
        <v>44147</v>
      </c>
      <c r="D267" s="75">
        <v>2021</v>
      </c>
      <c r="E267" s="75">
        <v>176</v>
      </c>
      <c r="H267" s="55"/>
    </row>
    <row r="268" spans="2:8" x14ac:dyDescent="0.35">
      <c r="B268" s="75" t="s">
        <v>1152</v>
      </c>
      <c r="C268" s="76">
        <v>44147</v>
      </c>
      <c r="D268" s="75">
        <v>2021</v>
      </c>
      <c r="E268" s="75">
        <v>217</v>
      </c>
      <c r="H268" s="55"/>
    </row>
    <row r="269" spans="2:8" x14ac:dyDescent="0.35">
      <c r="B269" s="75" t="s">
        <v>709</v>
      </c>
      <c r="C269" s="76">
        <v>44147</v>
      </c>
      <c r="D269" s="75">
        <v>2021</v>
      </c>
      <c r="E269" s="75">
        <v>267</v>
      </c>
      <c r="H269" s="55"/>
    </row>
    <row r="270" spans="2:8" x14ac:dyDescent="0.35">
      <c r="B270" s="75" t="s">
        <v>830</v>
      </c>
      <c r="C270" s="76">
        <v>44147</v>
      </c>
      <c r="D270" s="75">
        <v>2021</v>
      </c>
      <c r="E270" s="75">
        <v>302</v>
      </c>
      <c r="H270" s="55"/>
    </row>
    <row r="271" spans="2:8" x14ac:dyDescent="0.35">
      <c r="B271" s="75" t="s">
        <v>1291</v>
      </c>
      <c r="C271" s="76">
        <v>44148</v>
      </c>
      <c r="D271" s="75">
        <v>2021</v>
      </c>
      <c r="E271" s="75">
        <v>85</v>
      </c>
      <c r="H271" s="55"/>
    </row>
    <row r="272" spans="2:8" x14ac:dyDescent="0.35">
      <c r="B272" s="75" t="s">
        <v>1330</v>
      </c>
      <c r="C272" s="76">
        <v>44148</v>
      </c>
      <c r="D272" s="75">
        <v>2021</v>
      </c>
      <c r="E272" s="75">
        <v>85</v>
      </c>
      <c r="H272" s="55"/>
    </row>
    <row r="273" spans="2:8" x14ac:dyDescent="0.35">
      <c r="B273" s="75" t="s">
        <v>1265</v>
      </c>
      <c r="C273" s="76">
        <v>44148</v>
      </c>
      <c r="D273" s="75">
        <v>2021</v>
      </c>
      <c r="E273" s="75">
        <v>86</v>
      </c>
      <c r="H273" s="55"/>
    </row>
    <row r="274" spans="2:8" x14ac:dyDescent="0.35">
      <c r="B274" s="75" t="s">
        <v>859</v>
      </c>
      <c r="C274" s="76">
        <v>44148</v>
      </c>
      <c r="D274" s="75">
        <v>2021</v>
      </c>
      <c r="E274" s="75">
        <v>109</v>
      </c>
      <c r="H274" s="55"/>
    </row>
    <row r="275" spans="2:8" x14ac:dyDescent="0.35">
      <c r="B275" s="75" t="s">
        <v>1194</v>
      </c>
      <c r="C275" s="76">
        <v>44149</v>
      </c>
      <c r="D275" s="75">
        <v>2021</v>
      </c>
      <c r="E275" s="75">
        <v>38</v>
      </c>
      <c r="H275" s="55"/>
    </row>
    <row r="276" spans="2:8" x14ac:dyDescent="0.35">
      <c r="B276" s="75" t="s">
        <v>1183</v>
      </c>
      <c r="C276" s="76">
        <v>44150</v>
      </c>
      <c r="D276" s="75">
        <v>2021</v>
      </c>
      <c r="E276" s="75">
        <v>68</v>
      </c>
      <c r="H276" s="55"/>
    </row>
    <row r="277" spans="2:8" x14ac:dyDescent="0.35">
      <c r="B277" s="75" t="s">
        <v>807</v>
      </c>
      <c r="C277" s="76">
        <v>44150</v>
      </c>
      <c r="D277" s="75">
        <v>2021</v>
      </c>
      <c r="E277" s="75">
        <v>438</v>
      </c>
      <c r="H277" s="55"/>
    </row>
    <row r="278" spans="2:8" x14ac:dyDescent="0.35">
      <c r="B278" s="75" t="s">
        <v>798</v>
      </c>
      <c r="C278" s="76">
        <v>44152</v>
      </c>
      <c r="D278" s="75">
        <v>2021</v>
      </c>
      <c r="E278" s="75">
        <v>252</v>
      </c>
      <c r="H278" s="55"/>
    </row>
    <row r="279" spans="2:8" x14ac:dyDescent="0.35">
      <c r="B279" s="75" t="s">
        <v>1034</v>
      </c>
      <c r="C279" s="76">
        <v>44153</v>
      </c>
      <c r="D279" s="75">
        <v>2021</v>
      </c>
      <c r="E279" s="75">
        <v>79</v>
      </c>
      <c r="H279" s="55"/>
    </row>
    <row r="280" spans="2:8" x14ac:dyDescent="0.35">
      <c r="B280" s="75" t="s">
        <v>889</v>
      </c>
      <c r="C280" s="76">
        <v>44153</v>
      </c>
      <c r="D280" s="75">
        <v>2021</v>
      </c>
      <c r="E280" s="75">
        <v>231</v>
      </c>
      <c r="H280" s="55"/>
    </row>
    <row r="281" spans="2:8" x14ac:dyDescent="0.35">
      <c r="B281" s="75" t="s">
        <v>680</v>
      </c>
      <c r="C281" s="76">
        <v>44153</v>
      </c>
      <c r="D281" s="75">
        <v>2021</v>
      </c>
      <c r="E281" s="75">
        <v>401</v>
      </c>
      <c r="H281" s="55"/>
    </row>
    <row r="282" spans="2:8" x14ac:dyDescent="0.35">
      <c r="B282" s="75" t="s">
        <v>809</v>
      </c>
      <c r="C282" s="76">
        <v>44153</v>
      </c>
      <c r="D282" s="75">
        <v>2021</v>
      </c>
      <c r="E282" s="75">
        <v>441</v>
      </c>
      <c r="H282" s="55"/>
    </row>
    <row r="283" spans="2:8" x14ac:dyDescent="0.35">
      <c r="B283" s="75" t="s">
        <v>775</v>
      </c>
      <c r="C283" s="76">
        <v>44154</v>
      </c>
      <c r="D283" s="75">
        <v>2021</v>
      </c>
      <c r="E283" s="75">
        <v>260</v>
      </c>
      <c r="H283" s="55"/>
    </row>
    <row r="284" spans="2:8" x14ac:dyDescent="0.35">
      <c r="B284" s="75" t="s">
        <v>1308</v>
      </c>
      <c r="C284" s="76">
        <v>44155</v>
      </c>
      <c r="D284" s="75">
        <v>2021</v>
      </c>
      <c r="E284" s="75">
        <v>71</v>
      </c>
      <c r="H284" s="55"/>
    </row>
    <row r="285" spans="2:8" x14ac:dyDescent="0.35">
      <c r="B285" s="75" t="s">
        <v>674</v>
      </c>
      <c r="C285" s="76">
        <v>44155</v>
      </c>
      <c r="D285" s="75">
        <v>2021</v>
      </c>
      <c r="E285" s="75">
        <v>177</v>
      </c>
      <c r="H285" s="55"/>
    </row>
    <row r="286" spans="2:8" x14ac:dyDescent="0.35">
      <c r="B286" s="75" t="s">
        <v>1203</v>
      </c>
      <c r="C286" s="76">
        <v>44156</v>
      </c>
      <c r="D286" s="75">
        <v>2021</v>
      </c>
      <c r="E286" s="75">
        <v>155</v>
      </c>
      <c r="H286" s="55"/>
    </row>
    <row r="287" spans="2:8" x14ac:dyDescent="0.35">
      <c r="B287" s="75" t="s">
        <v>952</v>
      </c>
      <c r="C287" s="76">
        <v>44157</v>
      </c>
      <c r="D287" s="75">
        <v>2021</v>
      </c>
      <c r="E287" s="75">
        <v>135</v>
      </c>
      <c r="H287" s="55"/>
    </row>
    <row r="288" spans="2:8" x14ac:dyDescent="0.35">
      <c r="B288" s="75" t="s">
        <v>1006</v>
      </c>
      <c r="C288" s="76">
        <v>44158</v>
      </c>
      <c r="D288" s="75">
        <v>2021</v>
      </c>
      <c r="E288" s="75">
        <v>272</v>
      </c>
      <c r="H288" s="55"/>
    </row>
    <row r="289" spans="2:8" x14ac:dyDescent="0.35">
      <c r="B289" s="75" t="s">
        <v>1299</v>
      </c>
      <c r="C289" s="76">
        <v>44159</v>
      </c>
      <c r="D289" s="75">
        <v>2021</v>
      </c>
      <c r="E289" s="75">
        <v>95</v>
      </c>
      <c r="H289" s="55"/>
    </row>
    <row r="290" spans="2:8" x14ac:dyDescent="0.35">
      <c r="B290" s="75" t="s">
        <v>1235</v>
      </c>
      <c r="C290" s="76">
        <v>44159</v>
      </c>
      <c r="D290" s="75">
        <v>2021</v>
      </c>
      <c r="E290" s="75">
        <v>128</v>
      </c>
      <c r="H290" s="55"/>
    </row>
    <row r="291" spans="2:8" x14ac:dyDescent="0.35">
      <c r="B291" s="75" t="s">
        <v>758</v>
      </c>
      <c r="C291" s="76">
        <v>44159</v>
      </c>
      <c r="D291" s="75">
        <v>2021</v>
      </c>
      <c r="E291" s="75">
        <v>526</v>
      </c>
      <c r="H291" s="55"/>
    </row>
    <row r="292" spans="2:8" x14ac:dyDescent="0.35">
      <c r="B292" s="75" t="s">
        <v>1186</v>
      </c>
      <c r="C292" s="76">
        <v>44160</v>
      </c>
      <c r="D292" s="75">
        <v>2021</v>
      </c>
      <c r="E292" s="75">
        <v>132</v>
      </c>
      <c r="H292" s="55"/>
    </row>
    <row r="293" spans="2:8" x14ac:dyDescent="0.35">
      <c r="B293" s="75" t="s">
        <v>832</v>
      </c>
      <c r="C293" s="76">
        <v>44160</v>
      </c>
      <c r="D293" s="75">
        <v>2021</v>
      </c>
      <c r="E293" s="75">
        <v>176</v>
      </c>
      <c r="H293" s="55"/>
    </row>
    <row r="294" spans="2:8" x14ac:dyDescent="0.35">
      <c r="B294" s="75" t="s">
        <v>1016</v>
      </c>
      <c r="C294" s="76">
        <v>44160</v>
      </c>
      <c r="D294" s="75">
        <v>2021</v>
      </c>
      <c r="E294" s="75">
        <v>216</v>
      </c>
      <c r="H294" s="55"/>
    </row>
    <row r="295" spans="2:8" x14ac:dyDescent="0.35">
      <c r="B295" s="75" t="s">
        <v>1278</v>
      </c>
      <c r="C295" s="76">
        <v>44161</v>
      </c>
      <c r="D295" s="75">
        <v>2021</v>
      </c>
      <c r="E295" s="75">
        <v>85</v>
      </c>
      <c r="H295" s="55"/>
    </row>
    <row r="296" spans="2:8" x14ac:dyDescent="0.35">
      <c r="B296" s="75" t="s">
        <v>827</v>
      </c>
      <c r="C296" s="76">
        <v>44161</v>
      </c>
      <c r="D296" s="75">
        <v>2021</v>
      </c>
      <c r="E296" s="75">
        <v>484</v>
      </c>
      <c r="H296" s="55"/>
    </row>
    <row r="297" spans="2:8" x14ac:dyDescent="0.35">
      <c r="B297" s="75" t="s">
        <v>1109</v>
      </c>
      <c r="C297" s="76">
        <v>44163</v>
      </c>
      <c r="D297" s="75">
        <v>2021</v>
      </c>
      <c r="E297" s="75">
        <v>214</v>
      </c>
      <c r="H297" s="55"/>
    </row>
    <row r="298" spans="2:8" x14ac:dyDescent="0.35">
      <c r="B298" s="75" t="s">
        <v>967</v>
      </c>
      <c r="C298" s="76">
        <v>44163</v>
      </c>
      <c r="D298" s="75">
        <v>2021</v>
      </c>
      <c r="E298" s="75">
        <v>304</v>
      </c>
      <c r="H298" s="55"/>
    </row>
    <row r="299" spans="2:8" x14ac:dyDescent="0.35">
      <c r="B299" s="75" t="s">
        <v>1005</v>
      </c>
      <c r="C299" s="76">
        <v>44164</v>
      </c>
      <c r="D299" s="75">
        <v>2021</v>
      </c>
      <c r="E299" s="75">
        <v>208</v>
      </c>
      <c r="H299" s="55"/>
    </row>
    <row r="300" spans="2:8" x14ac:dyDescent="0.35">
      <c r="B300" s="75" t="s">
        <v>690</v>
      </c>
      <c r="C300" s="76">
        <v>44165</v>
      </c>
      <c r="D300" s="75">
        <v>2021</v>
      </c>
      <c r="E300" s="75">
        <v>136</v>
      </c>
      <c r="H300" s="55"/>
    </row>
    <row r="301" spans="2:8" x14ac:dyDescent="0.35">
      <c r="B301" s="75" t="s">
        <v>793</v>
      </c>
      <c r="C301" s="76">
        <v>44166</v>
      </c>
      <c r="D301" s="75">
        <v>2021</v>
      </c>
      <c r="E301" s="75">
        <v>209</v>
      </c>
      <c r="H301" s="55"/>
    </row>
    <row r="302" spans="2:8" x14ac:dyDescent="0.35">
      <c r="B302" s="75" t="s">
        <v>1250</v>
      </c>
      <c r="C302" s="76">
        <v>44167</v>
      </c>
      <c r="D302" s="75">
        <v>2021</v>
      </c>
      <c r="E302" s="75">
        <v>135</v>
      </c>
      <c r="H302" s="55"/>
    </row>
    <row r="303" spans="2:8" x14ac:dyDescent="0.35">
      <c r="B303" s="75" t="s">
        <v>1111</v>
      </c>
      <c r="C303" s="76">
        <v>44168</v>
      </c>
      <c r="D303" s="75">
        <v>2021</v>
      </c>
      <c r="E303" s="75">
        <v>189</v>
      </c>
      <c r="H303" s="55"/>
    </row>
    <row r="304" spans="2:8" x14ac:dyDescent="0.35">
      <c r="B304" s="75" t="s">
        <v>1068</v>
      </c>
      <c r="C304" s="76">
        <v>44168</v>
      </c>
      <c r="D304" s="75">
        <v>2021</v>
      </c>
      <c r="E304" s="75">
        <v>239</v>
      </c>
      <c r="H304" s="55"/>
    </row>
    <row r="305" spans="2:8" x14ac:dyDescent="0.35">
      <c r="B305" s="75" t="s">
        <v>926</v>
      </c>
      <c r="C305" s="76">
        <v>44168</v>
      </c>
      <c r="D305" s="75">
        <v>2021</v>
      </c>
      <c r="E305" s="75">
        <v>252</v>
      </c>
      <c r="H305" s="55"/>
    </row>
    <row r="306" spans="2:8" x14ac:dyDescent="0.35">
      <c r="B306" s="75" t="s">
        <v>1020</v>
      </c>
      <c r="C306" s="76">
        <v>44168</v>
      </c>
      <c r="D306" s="75">
        <v>2021</v>
      </c>
      <c r="E306" s="75">
        <v>301</v>
      </c>
      <c r="H306" s="55"/>
    </row>
    <row r="307" spans="2:8" x14ac:dyDescent="0.35">
      <c r="B307" s="75" t="s">
        <v>1405</v>
      </c>
      <c r="C307" s="76">
        <v>44169</v>
      </c>
      <c r="D307" s="75">
        <v>2021</v>
      </c>
      <c r="E307" s="75">
        <v>49</v>
      </c>
      <c r="H307" s="55"/>
    </row>
    <row r="308" spans="2:8" x14ac:dyDescent="0.35">
      <c r="B308" s="75" t="s">
        <v>1145</v>
      </c>
      <c r="C308" s="76">
        <v>44170</v>
      </c>
      <c r="D308" s="75">
        <v>2021</v>
      </c>
      <c r="E308" s="75">
        <v>134</v>
      </c>
      <c r="H308" s="55"/>
    </row>
    <row r="309" spans="2:8" x14ac:dyDescent="0.35">
      <c r="B309" s="75" t="s">
        <v>1198</v>
      </c>
      <c r="C309" s="76">
        <v>44171</v>
      </c>
      <c r="D309" s="75">
        <v>2021</v>
      </c>
      <c r="E309" s="75">
        <v>131</v>
      </c>
      <c r="H309" s="55"/>
    </row>
    <row r="310" spans="2:8" x14ac:dyDescent="0.35">
      <c r="B310" s="75" t="s">
        <v>1051</v>
      </c>
      <c r="C310" s="76">
        <v>44172</v>
      </c>
      <c r="D310" s="75">
        <v>2021</v>
      </c>
      <c r="E310" s="75">
        <v>103</v>
      </c>
      <c r="H310" s="55"/>
    </row>
    <row r="311" spans="2:8" x14ac:dyDescent="0.35">
      <c r="B311" s="75" t="s">
        <v>1319</v>
      </c>
      <c r="C311" s="76">
        <v>44172</v>
      </c>
      <c r="D311" s="75">
        <v>2021</v>
      </c>
      <c r="E311" s="75">
        <v>129</v>
      </c>
      <c r="H311" s="55"/>
    </row>
    <row r="312" spans="2:8" x14ac:dyDescent="0.35">
      <c r="B312" s="75" t="s">
        <v>1335</v>
      </c>
      <c r="C312" s="76">
        <v>44172</v>
      </c>
      <c r="D312" s="75">
        <v>2021</v>
      </c>
      <c r="E312" s="75">
        <v>129</v>
      </c>
      <c r="H312" s="55"/>
    </row>
    <row r="313" spans="2:8" x14ac:dyDescent="0.35">
      <c r="B313" s="75" t="s">
        <v>1037</v>
      </c>
      <c r="C313" s="76">
        <v>44172</v>
      </c>
      <c r="D313" s="75">
        <v>2021</v>
      </c>
      <c r="E313" s="75">
        <v>193</v>
      </c>
      <c r="H313" s="55"/>
    </row>
    <row r="314" spans="2:8" x14ac:dyDescent="0.35">
      <c r="B314" s="75" t="s">
        <v>767</v>
      </c>
      <c r="C314" s="76">
        <v>44172</v>
      </c>
      <c r="D314" s="75">
        <v>2021</v>
      </c>
      <c r="E314" s="75">
        <v>490</v>
      </c>
      <c r="H314" s="55"/>
    </row>
    <row r="315" spans="2:8" x14ac:dyDescent="0.35">
      <c r="B315" s="75" t="s">
        <v>1215</v>
      </c>
      <c r="C315" s="76">
        <v>44173</v>
      </c>
      <c r="D315" s="75">
        <v>2021</v>
      </c>
      <c r="E315" s="75">
        <v>76</v>
      </c>
      <c r="H315" s="55"/>
    </row>
    <row r="316" spans="2:8" x14ac:dyDescent="0.35">
      <c r="B316" s="75" t="s">
        <v>1269</v>
      </c>
      <c r="C316" s="76">
        <v>44173</v>
      </c>
      <c r="D316" s="75">
        <v>2021</v>
      </c>
      <c r="E316" s="75">
        <v>97</v>
      </c>
      <c r="H316" s="55"/>
    </row>
    <row r="317" spans="2:8" x14ac:dyDescent="0.35">
      <c r="B317" s="75" t="s">
        <v>1224</v>
      </c>
      <c r="C317" s="76">
        <v>44173</v>
      </c>
      <c r="D317" s="75">
        <v>2021</v>
      </c>
      <c r="E317" s="75">
        <v>139</v>
      </c>
      <c r="H317" s="55"/>
    </row>
    <row r="318" spans="2:8" x14ac:dyDescent="0.35">
      <c r="B318" s="75" t="s">
        <v>1045</v>
      </c>
      <c r="C318" s="76">
        <v>44173</v>
      </c>
      <c r="D318" s="75">
        <v>2021</v>
      </c>
      <c r="E318" s="75">
        <v>228</v>
      </c>
      <c r="H318" s="55"/>
    </row>
    <row r="319" spans="2:8" x14ac:dyDescent="0.35">
      <c r="B319" s="75" t="s">
        <v>1047</v>
      </c>
      <c r="C319" s="76">
        <v>44173</v>
      </c>
      <c r="D319" s="75">
        <v>2021</v>
      </c>
      <c r="E319" s="75">
        <v>285</v>
      </c>
      <c r="H319" s="55"/>
    </row>
    <row r="320" spans="2:8" x14ac:dyDescent="0.35">
      <c r="B320" s="75" t="s">
        <v>870</v>
      </c>
      <c r="C320" s="76">
        <v>44173</v>
      </c>
      <c r="D320" s="75">
        <v>2021</v>
      </c>
      <c r="E320" s="75">
        <v>292</v>
      </c>
      <c r="H320" s="55"/>
    </row>
    <row r="321" spans="2:8" x14ac:dyDescent="0.35">
      <c r="B321" s="75" t="s">
        <v>669</v>
      </c>
      <c r="C321" s="76">
        <v>44173</v>
      </c>
      <c r="D321" s="75">
        <v>2021</v>
      </c>
      <c r="E321" s="75">
        <v>953</v>
      </c>
      <c r="H321" s="55"/>
    </row>
    <row r="322" spans="2:8" x14ac:dyDescent="0.35">
      <c r="B322" s="75" t="s">
        <v>667</v>
      </c>
      <c r="C322" s="76">
        <v>44174</v>
      </c>
      <c r="D322" s="75">
        <v>2021</v>
      </c>
      <c r="E322" s="75">
        <v>23</v>
      </c>
      <c r="H322" s="55"/>
    </row>
    <row r="323" spans="2:8" x14ac:dyDescent="0.35">
      <c r="B323" s="75" t="s">
        <v>1000</v>
      </c>
      <c r="C323" s="76">
        <v>44174</v>
      </c>
      <c r="D323" s="75">
        <v>2021</v>
      </c>
      <c r="E323" s="75">
        <v>138</v>
      </c>
      <c r="H323" s="55"/>
    </row>
    <row r="324" spans="2:8" x14ac:dyDescent="0.35">
      <c r="B324" s="75" t="s">
        <v>1263</v>
      </c>
      <c r="C324" s="76">
        <v>44174</v>
      </c>
      <c r="D324" s="75">
        <v>2021</v>
      </c>
      <c r="E324" s="75">
        <v>191</v>
      </c>
      <c r="H324" s="55"/>
    </row>
    <row r="325" spans="2:8" x14ac:dyDescent="0.35">
      <c r="B325" s="75" t="s">
        <v>843</v>
      </c>
      <c r="C325" s="76">
        <v>44174</v>
      </c>
      <c r="D325" s="75">
        <v>2021</v>
      </c>
      <c r="E325" s="75">
        <v>264</v>
      </c>
      <c r="H325" s="55"/>
    </row>
    <row r="326" spans="2:8" x14ac:dyDescent="0.35">
      <c r="B326" s="75" t="s">
        <v>1100</v>
      </c>
      <c r="C326" s="76">
        <v>44175</v>
      </c>
      <c r="D326" s="75">
        <v>2021</v>
      </c>
      <c r="E326" s="75">
        <v>133</v>
      </c>
      <c r="H326" s="55"/>
    </row>
    <row r="327" spans="2:8" x14ac:dyDescent="0.35">
      <c r="B327" s="75" t="s">
        <v>1284</v>
      </c>
      <c r="C327" s="76">
        <v>44175</v>
      </c>
      <c r="D327" s="75">
        <v>2021</v>
      </c>
      <c r="E327" s="75">
        <v>135</v>
      </c>
      <c r="H327" s="55"/>
    </row>
    <row r="328" spans="2:8" x14ac:dyDescent="0.35">
      <c r="B328" s="75" t="s">
        <v>779</v>
      </c>
      <c r="C328" s="76">
        <v>44175</v>
      </c>
      <c r="D328" s="75">
        <v>2021</v>
      </c>
      <c r="E328" s="75">
        <v>209</v>
      </c>
      <c r="H328" s="55"/>
    </row>
    <row r="329" spans="2:8" x14ac:dyDescent="0.35">
      <c r="B329" s="75" t="s">
        <v>787</v>
      </c>
      <c r="C329" s="76">
        <v>44175</v>
      </c>
      <c r="D329" s="75">
        <v>2021</v>
      </c>
      <c r="E329" s="75">
        <v>295</v>
      </c>
      <c r="H329" s="55"/>
    </row>
    <row r="330" spans="2:8" x14ac:dyDescent="0.35">
      <c r="B330" s="75" t="s">
        <v>708</v>
      </c>
      <c r="C330" s="76">
        <v>44175</v>
      </c>
      <c r="D330" s="75">
        <v>2021</v>
      </c>
      <c r="E330" s="75">
        <v>321</v>
      </c>
      <c r="H330" s="55"/>
    </row>
    <row r="331" spans="2:8" x14ac:dyDescent="0.35">
      <c r="B331" s="75" t="s">
        <v>909</v>
      </c>
      <c r="C331" s="76">
        <v>44175</v>
      </c>
      <c r="D331" s="75">
        <v>2021</v>
      </c>
      <c r="E331" s="75">
        <v>322</v>
      </c>
      <c r="H331" s="55"/>
    </row>
    <row r="332" spans="2:8" x14ac:dyDescent="0.35">
      <c r="B332" s="75" t="s">
        <v>777</v>
      </c>
      <c r="C332" s="76">
        <v>44175</v>
      </c>
      <c r="D332" s="75">
        <v>2021</v>
      </c>
      <c r="E332" s="75">
        <v>371</v>
      </c>
      <c r="H332" s="55"/>
    </row>
    <row r="333" spans="2:8" x14ac:dyDescent="0.35">
      <c r="B333" s="75" t="s">
        <v>866</v>
      </c>
      <c r="C333" s="76">
        <v>44176</v>
      </c>
      <c r="D333" s="75">
        <v>2021</v>
      </c>
      <c r="E333" s="75">
        <v>188</v>
      </c>
      <c r="H333" s="55"/>
    </row>
    <row r="334" spans="2:8" x14ac:dyDescent="0.35">
      <c r="B334" s="75" t="s">
        <v>869</v>
      </c>
      <c r="C334" s="76">
        <v>44176</v>
      </c>
      <c r="D334" s="75">
        <v>2021</v>
      </c>
      <c r="E334" s="75">
        <v>277</v>
      </c>
      <c r="H334" s="55"/>
    </row>
    <row r="335" spans="2:8" x14ac:dyDescent="0.35">
      <c r="B335" s="75" t="s">
        <v>675</v>
      </c>
      <c r="C335" s="76">
        <v>44176</v>
      </c>
      <c r="D335" s="75">
        <v>2021</v>
      </c>
      <c r="E335" s="75">
        <v>295</v>
      </c>
      <c r="H335" s="55"/>
    </row>
    <row r="336" spans="2:8" x14ac:dyDescent="0.35">
      <c r="B336" s="75" t="s">
        <v>875</v>
      </c>
      <c r="C336" s="76">
        <v>44176</v>
      </c>
      <c r="D336" s="75">
        <v>2021</v>
      </c>
      <c r="E336" s="75">
        <v>311</v>
      </c>
      <c r="H336" s="55"/>
    </row>
    <row r="337" spans="2:8" x14ac:dyDescent="0.35">
      <c r="B337" s="75" t="s">
        <v>811</v>
      </c>
      <c r="C337" s="76">
        <v>44176</v>
      </c>
      <c r="D337" s="75">
        <v>2021</v>
      </c>
      <c r="E337" s="75">
        <v>368</v>
      </c>
      <c r="H337" s="55"/>
    </row>
    <row r="338" spans="2:8" x14ac:dyDescent="0.35">
      <c r="B338" s="75" t="s">
        <v>837</v>
      </c>
      <c r="C338" s="76">
        <v>44177</v>
      </c>
      <c r="D338" s="75">
        <v>2021</v>
      </c>
      <c r="E338" s="75">
        <v>192</v>
      </c>
      <c r="H338" s="55"/>
    </row>
    <row r="339" spans="2:8" x14ac:dyDescent="0.35">
      <c r="B339" s="75" t="s">
        <v>1103</v>
      </c>
      <c r="C339" s="76">
        <v>44177</v>
      </c>
      <c r="D339" s="75">
        <v>2021</v>
      </c>
      <c r="E339" s="75">
        <v>192</v>
      </c>
      <c r="H339" s="55"/>
    </row>
    <row r="340" spans="2:8" x14ac:dyDescent="0.35">
      <c r="B340" s="75" t="s">
        <v>804</v>
      </c>
      <c r="C340" s="76">
        <v>44178</v>
      </c>
      <c r="D340" s="75">
        <v>2021</v>
      </c>
      <c r="E340" s="75">
        <v>54</v>
      </c>
      <c r="H340" s="55"/>
    </row>
    <row r="341" spans="2:8" x14ac:dyDescent="0.35">
      <c r="B341" s="75" t="s">
        <v>931</v>
      </c>
      <c r="C341" s="76">
        <v>44178</v>
      </c>
      <c r="D341" s="75">
        <v>2021</v>
      </c>
      <c r="E341" s="75">
        <v>310</v>
      </c>
      <c r="H341" s="55"/>
    </row>
    <row r="342" spans="2:8" x14ac:dyDescent="0.35">
      <c r="B342" s="75" t="s">
        <v>698</v>
      </c>
      <c r="C342" s="76">
        <v>44178</v>
      </c>
      <c r="D342" s="75">
        <v>2021</v>
      </c>
      <c r="E342" s="75">
        <v>558</v>
      </c>
      <c r="H342" s="55"/>
    </row>
    <row r="343" spans="2:8" x14ac:dyDescent="0.35">
      <c r="B343" s="75" t="s">
        <v>676</v>
      </c>
      <c r="C343" s="76">
        <v>44179</v>
      </c>
      <c r="D343" s="75">
        <v>2021</v>
      </c>
      <c r="E343" s="75">
        <v>80</v>
      </c>
      <c r="H343" s="55"/>
    </row>
    <row r="344" spans="2:8" x14ac:dyDescent="0.35">
      <c r="B344" s="75" t="s">
        <v>1057</v>
      </c>
      <c r="C344" s="76">
        <v>44179</v>
      </c>
      <c r="D344" s="75">
        <v>2021</v>
      </c>
      <c r="E344" s="75">
        <v>81</v>
      </c>
      <c r="H344" s="55"/>
    </row>
    <row r="345" spans="2:8" x14ac:dyDescent="0.35">
      <c r="B345" s="75" t="s">
        <v>1223</v>
      </c>
      <c r="C345" s="76">
        <v>44179</v>
      </c>
      <c r="D345" s="75">
        <v>2021</v>
      </c>
      <c r="E345" s="75">
        <v>112</v>
      </c>
      <c r="H345" s="55"/>
    </row>
    <row r="346" spans="2:8" x14ac:dyDescent="0.35">
      <c r="B346" s="75" t="s">
        <v>1107</v>
      </c>
      <c r="C346" s="76">
        <v>44179</v>
      </c>
      <c r="D346" s="75">
        <v>2021</v>
      </c>
      <c r="E346" s="75">
        <v>185</v>
      </c>
      <c r="H346" s="55"/>
    </row>
    <row r="347" spans="2:8" x14ac:dyDescent="0.35">
      <c r="B347" s="75" t="s">
        <v>687</v>
      </c>
      <c r="C347" s="76">
        <v>44179</v>
      </c>
      <c r="D347" s="75">
        <v>2021</v>
      </c>
      <c r="E347" s="75">
        <v>361</v>
      </c>
      <c r="H347" s="55"/>
    </row>
    <row r="348" spans="2:8" x14ac:dyDescent="0.35">
      <c r="B348" s="75" t="s">
        <v>1228</v>
      </c>
      <c r="C348" s="76">
        <v>44180</v>
      </c>
      <c r="D348" s="75">
        <v>2021</v>
      </c>
      <c r="E348" s="75">
        <v>62</v>
      </c>
      <c r="H348" s="55"/>
    </row>
    <row r="349" spans="2:8" x14ac:dyDescent="0.35">
      <c r="B349" s="75" t="s">
        <v>813</v>
      </c>
      <c r="C349" s="76">
        <v>44180</v>
      </c>
      <c r="D349" s="75">
        <v>2021</v>
      </c>
      <c r="E349" s="75">
        <v>106</v>
      </c>
      <c r="H349" s="55"/>
    </row>
    <row r="350" spans="2:8" x14ac:dyDescent="0.35">
      <c r="B350" s="75" t="s">
        <v>1282</v>
      </c>
      <c r="C350" s="76">
        <v>44180</v>
      </c>
      <c r="D350" s="75">
        <v>2021</v>
      </c>
      <c r="E350" s="75">
        <v>124</v>
      </c>
      <c r="H350" s="55"/>
    </row>
    <row r="351" spans="2:8" x14ac:dyDescent="0.35">
      <c r="B351" s="75" t="s">
        <v>970</v>
      </c>
      <c r="C351" s="76">
        <v>44180</v>
      </c>
      <c r="D351" s="75">
        <v>2021</v>
      </c>
      <c r="E351" s="75">
        <v>133</v>
      </c>
      <c r="H351" s="55"/>
    </row>
    <row r="352" spans="2:8" x14ac:dyDescent="0.35">
      <c r="B352" s="75" t="s">
        <v>1028</v>
      </c>
      <c r="C352" s="76">
        <v>44180</v>
      </c>
      <c r="D352" s="75">
        <v>2021</v>
      </c>
      <c r="E352" s="75">
        <v>139</v>
      </c>
      <c r="H352" s="55"/>
    </row>
    <row r="353" spans="2:8" x14ac:dyDescent="0.35">
      <c r="B353" s="75" t="s">
        <v>892</v>
      </c>
      <c r="C353" s="76">
        <v>44180</v>
      </c>
      <c r="D353" s="75">
        <v>2021</v>
      </c>
      <c r="E353" s="75">
        <v>173</v>
      </c>
      <c r="H353" s="55"/>
    </row>
    <row r="354" spans="2:8" x14ac:dyDescent="0.35">
      <c r="B354" s="75" t="s">
        <v>806</v>
      </c>
      <c r="C354" s="76">
        <v>44180</v>
      </c>
      <c r="D354" s="75">
        <v>2021</v>
      </c>
      <c r="E354" s="75">
        <v>183</v>
      </c>
      <c r="H354" s="55"/>
    </row>
    <row r="355" spans="2:8" x14ac:dyDescent="0.35">
      <c r="B355" s="75" t="s">
        <v>1017</v>
      </c>
      <c r="C355" s="76">
        <v>44180</v>
      </c>
      <c r="D355" s="75">
        <v>2021</v>
      </c>
      <c r="E355" s="75">
        <v>214</v>
      </c>
      <c r="H355" s="55"/>
    </row>
    <row r="356" spans="2:8" x14ac:dyDescent="0.35">
      <c r="B356" s="75" t="s">
        <v>704</v>
      </c>
      <c r="C356" s="76">
        <v>44180</v>
      </c>
      <c r="D356" s="75">
        <v>2021</v>
      </c>
      <c r="E356" s="75">
        <v>641</v>
      </c>
      <c r="H356" s="55"/>
    </row>
    <row r="357" spans="2:8" x14ac:dyDescent="0.35">
      <c r="B357" s="75" t="s">
        <v>872</v>
      </c>
      <c r="C357" s="76">
        <v>44181</v>
      </c>
      <c r="D357" s="75">
        <v>2021</v>
      </c>
      <c r="E357" s="75">
        <v>204</v>
      </c>
      <c r="H357" s="55"/>
    </row>
    <row r="358" spans="2:8" x14ac:dyDescent="0.35">
      <c r="B358" s="75" t="s">
        <v>853</v>
      </c>
      <c r="C358" s="76">
        <v>44181</v>
      </c>
      <c r="D358" s="75">
        <v>2021</v>
      </c>
      <c r="E358" s="75">
        <v>331</v>
      </c>
      <c r="H358" s="55"/>
    </row>
    <row r="359" spans="2:8" x14ac:dyDescent="0.35">
      <c r="B359" s="75" t="s">
        <v>1206</v>
      </c>
      <c r="C359" s="76">
        <v>44182</v>
      </c>
      <c r="D359" s="75">
        <v>2021</v>
      </c>
      <c r="E359" s="75">
        <v>146</v>
      </c>
      <c r="H359" s="55"/>
    </row>
    <row r="360" spans="2:8" x14ac:dyDescent="0.35">
      <c r="B360" s="75" t="s">
        <v>850</v>
      </c>
      <c r="C360" s="76">
        <v>44182</v>
      </c>
      <c r="D360" s="75">
        <v>2021</v>
      </c>
      <c r="E360" s="75">
        <v>170</v>
      </c>
      <c r="H360" s="55"/>
    </row>
    <row r="361" spans="2:8" x14ac:dyDescent="0.35">
      <c r="B361" s="75" t="s">
        <v>1236</v>
      </c>
      <c r="C361" s="76">
        <v>44182</v>
      </c>
      <c r="D361" s="75">
        <v>2021</v>
      </c>
      <c r="E361" s="75">
        <v>188</v>
      </c>
      <c r="H361" s="55"/>
    </row>
    <row r="362" spans="2:8" x14ac:dyDescent="0.35">
      <c r="B362" s="75" t="s">
        <v>1136</v>
      </c>
      <c r="C362" s="76">
        <v>44183</v>
      </c>
      <c r="D362" s="75">
        <v>2021</v>
      </c>
      <c r="E362" s="75">
        <v>196</v>
      </c>
      <c r="H362" s="55"/>
    </row>
    <row r="363" spans="2:8" x14ac:dyDescent="0.35">
      <c r="B363" s="75" t="s">
        <v>1247</v>
      </c>
      <c r="C363" s="76">
        <v>44185</v>
      </c>
      <c r="D363" s="75">
        <v>2021</v>
      </c>
      <c r="E363" s="75">
        <v>130</v>
      </c>
      <c r="H363" s="55"/>
    </row>
    <row r="364" spans="2:8" x14ac:dyDescent="0.35">
      <c r="B364" s="75" t="s">
        <v>972</v>
      </c>
      <c r="C364" s="76">
        <v>44185</v>
      </c>
      <c r="D364" s="75">
        <v>2021</v>
      </c>
      <c r="E364" s="75">
        <v>139</v>
      </c>
      <c r="H364" s="55"/>
    </row>
    <row r="365" spans="2:8" x14ac:dyDescent="0.35">
      <c r="B365" s="75" t="s">
        <v>1164</v>
      </c>
      <c r="C365" s="76">
        <v>44185</v>
      </c>
      <c r="D365" s="75">
        <v>2021</v>
      </c>
      <c r="E365" s="75">
        <v>207</v>
      </c>
      <c r="H365" s="55"/>
    </row>
    <row r="366" spans="2:8" x14ac:dyDescent="0.35">
      <c r="B366" s="75" t="s">
        <v>973</v>
      </c>
      <c r="C366" s="76">
        <v>44188</v>
      </c>
      <c r="D366" s="75">
        <v>2021</v>
      </c>
      <c r="E366" s="75">
        <v>83</v>
      </c>
      <c r="H366" s="55"/>
    </row>
    <row r="367" spans="2:8" x14ac:dyDescent="0.35">
      <c r="B367" s="75" t="s">
        <v>894</v>
      </c>
      <c r="C367" s="76">
        <v>44210</v>
      </c>
      <c r="D367" s="75">
        <v>2021</v>
      </c>
      <c r="E367" s="75">
        <v>211</v>
      </c>
      <c r="H367" s="55"/>
    </row>
    <row r="368" spans="2:8" x14ac:dyDescent="0.35">
      <c r="B368" s="75" t="s">
        <v>1301</v>
      </c>
      <c r="C368" s="76">
        <v>44212</v>
      </c>
      <c r="D368" s="75">
        <v>2021</v>
      </c>
      <c r="E368" s="75">
        <v>173</v>
      </c>
      <c r="H368" s="55"/>
    </row>
    <row r="369" spans="2:8" x14ac:dyDescent="0.35">
      <c r="B369" s="75" t="s">
        <v>1668</v>
      </c>
      <c r="C369" s="76">
        <v>44214</v>
      </c>
      <c r="D369" s="75">
        <v>2021</v>
      </c>
      <c r="E369" s="75">
        <v>131</v>
      </c>
      <c r="H369" s="55"/>
    </row>
    <row r="370" spans="2:8" x14ac:dyDescent="0.35">
      <c r="B370" s="75" t="s">
        <v>1372</v>
      </c>
      <c r="C370" s="76">
        <v>44215</v>
      </c>
      <c r="D370" s="75">
        <v>2021</v>
      </c>
      <c r="E370" s="75">
        <v>103</v>
      </c>
      <c r="H370" s="55"/>
    </row>
    <row r="371" spans="2:8" x14ac:dyDescent="0.35">
      <c r="B371" s="75" t="s">
        <v>917</v>
      </c>
      <c r="C371" s="76">
        <v>44215</v>
      </c>
      <c r="D371" s="75">
        <v>2021</v>
      </c>
      <c r="E371" s="75">
        <v>133</v>
      </c>
      <c r="H371" s="55"/>
    </row>
    <row r="372" spans="2:8" x14ac:dyDescent="0.35">
      <c r="B372" s="75" t="s">
        <v>1309</v>
      </c>
      <c r="C372" s="76">
        <v>44215</v>
      </c>
      <c r="D372" s="75">
        <v>2021</v>
      </c>
      <c r="E372" s="75">
        <v>137</v>
      </c>
      <c r="H372" s="55"/>
    </row>
    <row r="373" spans="2:8" x14ac:dyDescent="0.35">
      <c r="B373" s="75" t="s">
        <v>1079</v>
      </c>
      <c r="C373" s="76">
        <v>44215</v>
      </c>
      <c r="D373" s="75">
        <v>2021</v>
      </c>
      <c r="E373" s="75">
        <v>175</v>
      </c>
      <c r="H373" s="55"/>
    </row>
    <row r="374" spans="2:8" x14ac:dyDescent="0.35">
      <c r="B374" s="75" t="s">
        <v>817</v>
      </c>
      <c r="C374" s="76">
        <v>44215</v>
      </c>
      <c r="D374" s="75">
        <v>2021</v>
      </c>
      <c r="E374" s="75">
        <v>259</v>
      </c>
      <c r="H374" s="55"/>
    </row>
    <row r="375" spans="2:8" x14ac:dyDescent="0.35">
      <c r="B375" s="75" t="s">
        <v>956</v>
      </c>
      <c r="C375" s="76">
        <v>44215</v>
      </c>
      <c r="D375" s="75">
        <v>2021</v>
      </c>
      <c r="E375" s="75">
        <v>327</v>
      </c>
      <c r="H375" s="55"/>
    </row>
    <row r="376" spans="2:8" x14ac:dyDescent="0.35">
      <c r="B376" s="75" t="s">
        <v>986</v>
      </c>
      <c r="C376" s="76">
        <v>44216</v>
      </c>
      <c r="D376" s="75">
        <v>2021</v>
      </c>
      <c r="E376" s="75">
        <v>124</v>
      </c>
      <c r="H376" s="55"/>
    </row>
    <row r="377" spans="2:8" x14ac:dyDescent="0.35">
      <c r="B377" s="75" t="s">
        <v>1122</v>
      </c>
      <c r="C377" s="76">
        <v>44216</v>
      </c>
      <c r="D377" s="75">
        <v>2021</v>
      </c>
      <c r="E377" s="75">
        <v>168</v>
      </c>
      <c r="H377" s="55"/>
    </row>
    <row r="378" spans="2:8" x14ac:dyDescent="0.35">
      <c r="B378" s="75" t="s">
        <v>985</v>
      </c>
      <c r="C378" s="76">
        <v>44216</v>
      </c>
      <c r="D378" s="75">
        <v>2021</v>
      </c>
      <c r="E378" s="75">
        <v>224</v>
      </c>
      <c r="H378" s="55"/>
    </row>
    <row r="379" spans="2:8" x14ac:dyDescent="0.35">
      <c r="B379" s="75" t="s">
        <v>1314</v>
      </c>
      <c r="C379" s="76">
        <v>44221</v>
      </c>
      <c r="D379" s="75">
        <v>2021</v>
      </c>
      <c r="E379" s="75">
        <v>69</v>
      </c>
      <c r="H379" s="55"/>
    </row>
    <row r="380" spans="2:8" x14ac:dyDescent="0.35">
      <c r="B380" s="75" t="s">
        <v>1029</v>
      </c>
      <c r="C380" s="76">
        <v>44221</v>
      </c>
      <c r="D380" s="75">
        <v>2021</v>
      </c>
      <c r="E380" s="75">
        <v>341</v>
      </c>
      <c r="H380" s="55"/>
    </row>
    <row r="381" spans="2:8" x14ac:dyDescent="0.35">
      <c r="B381" s="75" t="s">
        <v>1343</v>
      </c>
      <c r="C381" s="76">
        <v>44224</v>
      </c>
      <c r="D381" s="75">
        <v>2021</v>
      </c>
      <c r="E381" s="75">
        <v>98</v>
      </c>
      <c r="H381" s="55"/>
    </row>
    <row r="382" spans="2:8" x14ac:dyDescent="0.35">
      <c r="B382" s="75" t="s">
        <v>1201</v>
      </c>
      <c r="C382" s="76">
        <v>44224</v>
      </c>
      <c r="D382" s="75">
        <v>2021</v>
      </c>
      <c r="E382" s="75">
        <v>177</v>
      </c>
      <c r="H382" s="55"/>
    </row>
    <row r="383" spans="2:8" x14ac:dyDescent="0.35">
      <c r="B383" s="75" t="s">
        <v>981</v>
      </c>
      <c r="C383" s="76">
        <v>44224</v>
      </c>
      <c r="D383" s="75">
        <v>2021</v>
      </c>
      <c r="E383" s="75">
        <v>206</v>
      </c>
      <c r="H383" s="55"/>
    </row>
    <row r="384" spans="2:8" x14ac:dyDescent="0.35">
      <c r="B384" s="75" t="s">
        <v>878</v>
      </c>
      <c r="C384" s="76">
        <v>44224</v>
      </c>
      <c r="D384" s="75">
        <v>2021</v>
      </c>
      <c r="E384" s="75">
        <v>223</v>
      </c>
      <c r="H384" s="55"/>
    </row>
    <row r="385" spans="2:8" x14ac:dyDescent="0.35">
      <c r="B385" s="75" t="s">
        <v>1073</v>
      </c>
      <c r="C385" s="76">
        <v>44225</v>
      </c>
      <c r="D385" s="75">
        <v>2021</v>
      </c>
      <c r="E385" s="75">
        <v>209</v>
      </c>
      <c r="H385" s="55"/>
    </row>
    <row r="386" spans="2:8" x14ac:dyDescent="0.35">
      <c r="B386" s="75" t="s">
        <v>1232</v>
      </c>
      <c r="C386" s="76">
        <v>44228</v>
      </c>
      <c r="D386" s="75">
        <v>2021</v>
      </c>
      <c r="E386" s="75">
        <v>223</v>
      </c>
      <c r="H386" s="55"/>
    </row>
    <row r="387" spans="2:8" x14ac:dyDescent="0.35">
      <c r="B387" s="75" t="s">
        <v>921</v>
      </c>
      <c r="C387" s="76">
        <v>44228</v>
      </c>
      <c r="D387" s="75">
        <v>2021</v>
      </c>
      <c r="E387" s="75">
        <v>236</v>
      </c>
      <c r="H387" s="55"/>
    </row>
    <row r="388" spans="2:8" x14ac:dyDescent="0.35">
      <c r="B388" s="75" t="s">
        <v>998</v>
      </c>
      <c r="C388" s="76">
        <v>44231</v>
      </c>
      <c r="D388" s="75">
        <v>2021</v>
      </c>
      <c r="E388" s="75">
        <v>93</v>
      </c>
      <c r="H388" s="55"/>
    </row>
    <row r="389" spans="2:8" x14ac:dyDescent="0.35">
      <c r="B389" s="75" t="s">
        <v>735</v>
      </c>
      <c r="C389" s="76">
        <v>44231</v>
      </c>
      <c r="D389" s="75">
        <v>2021</v>
      </c>
      <c r="E389" s="75">
        <v>112</v>
      </c>
      <c r="H389" s="55"/>
    </row>
    <row r="390" spans="2:8" x14ac:dyDescent="0.35">
      <c r="B390" s="75" t="s">
        <v>1294</v>
      </c>
      <c r="C390" s="76">
        <v>44231</v>
      </c>
      <c r="D390" s="75">
        <v>2021</v>
      </c>
      <c r="E390" s="75">
        <v>141</v>
      </c>
      <c r="H390" s="55"/>
    </row>
    <row r="391" spans="2:8" x14ac:dyDescent="0.35">
      <c r="B391" s="75" t="s">
        <v>1098</v>
      </c>
      <c r="C391" s="76">
        <v>44231</v>
      </c>
      <c r="D391" s="75">
        <v>2021</v>
      </c>
      <c r="E391" s="75">
        <v>192</v>
      </c>
      <c r="H391" s="55"/>
    </row>
    <row r="392" spans="2:8" x14ac:dyDescent="0.35">
      <c r="B392" s="75" t="s">
        <v>936</v>
      </c>
      <c r="C392" s="76">
        <v>44231</v>
      </c>
      <c r="D392" s="75">
        <v>2021</v>
      </c>
      <c r="E392" s="75">
        <v>372</v>
      </c>
      <c r="H392" s="55"/>
    </row>
    <row r="393" spans="2:8" x14ac:dyDescent="0.35">
      <c r="B393" s="75" t="s">
        <v>1064</v>
      </c>
      <c r="C393" s="76">
        <v>44233</v>
      </c>
      <c r="D393" s="75">
        <v>2021</v>
      </c>
      <c r="E393" s="75">
        <v>143</v>
      </c>
      <c r="H393" s="55"/>
    </row>
    <row r="394" spans="2:8" x14ac:dyDescent="0.35">
      <c r="B394" s="75" t="s">
        <v>1192</v>
      </c>
      <c r="C394" s="76">
        <v>44234</v>
      </c>
      <c r="D394" s="75">
        <v>2021</v>
      </c>
      <c r="E394" s="75">
        <v>138</v>
      </c>
      <c r="H394" s="55"/>
    </row>
    <row r="395" spans="2:8" x14ac:dyDescent="0.35">
      <c r="B395" s="75" t="s">
        <v>794</v>
      </c>
      <c r="C395" s="76">
        <v>44234</v>
      </c>
      <c r="D395" s="75">
        <v>2021</v>
      </c>
      <c r="E395" s="75">
        <v>499</v>
      </c>
      <c r="H395" s="55"/>
    </row>
    <row r="396" spans="2:8" x14ac:dyDescent="0.35">
      <c r="B396" s="75" t="s">
        <v>918</v>
      </c>
      <c r="C396" s="76">
        <v>44235</v>
      </c>
      <c r="D396" s="75">
        <v>2021</v>
      </c>
      <c r="E396" s="75">
        <v>273</v>
      </c>
      <c r="H396" s="55"/>
    </row>
    <row r="397" spans="2:8" x14ac:dyDescent="0.35">
      <c r="B397" s="75" t="s">
        <v>1433</v>
      </c>
      <c r="C397" s="76">
        <v>44236</v>
      </c>
      <c r="D397" s="75">
        <v>2021</v>
      </c>
      <c r="E397" s="75">
        <v>78</v>
      </c>
      <c r="H397" s="55"/>
    </row>
    <row r="398" spans="2:8" x14ac:dyDescent="0.35">
      <c r="B398" s="75" t="s">
        <v>1310</v>
      </c>
      <c r="C398" s="76">
        <v>44236</v>
      </c>
      <c r="D398" s="75">
        <v>2021</v>
      </c>
      <c r="E398" s="75">
        <v>131</v>
      </c>
      <c r="H398" s="55"/>
    </row>
    <row r="399" spans="2:8" x14ac:dyDescent="0.35">
      <c r="B399" s="75" t="s">
        <v>788</v>
      </c>
      <c r="C399" s="76">
        <v>44236</v>
      </c>
      <c r="D399" s="75">
        <v>2021</v>
      </c>
      <c r="E399" s="75">
        <v>390</v>
      </c>
      <c r="H399" s="55"/>
    </row>
    <row r="400" spans="2:8" x14ac:dyDescent="0.35">
      <c r="B400" s="75" t="s">
        <v>1374</v>
      </c>
      <c r="C400" s="76">
        <v>44237</v>
      </c>
      <c r="D400" s="75">
        <v>2021</v>
      </c>
      <c r="E400" s="75">
        <v>133</v>
      </c>
      <c r="H400" s="55"/>
    </row>
    <row r="401" spans="2:8" x14ac:dyDescent="0.35">
      <c r="B401" s="75" t="s">
        <v>824</v>
      </c>
      <c r="C401" s="76">
        <v>44238</v>
      </c>
      <c r="D401" s="75">
        <v>2021</v>
      </c>
      <c r="E401" s="75">
        <v>121</v>
      </c>
      <c r="H401" s="55"/>
    </row>
    <row r="402" spans="2:8" x14ac:dyDescent="0.35">
      <c r="B402" s="75" t="s">
        <v>939</v>
      </c>
      <c r="C402" s="76">
        <v>44238</v>
      </c>
      <c r="D402" s="75">
        <v>2021</v>
      </c>
      <c r="E402" s="75">
        <v>437</v>
      </c>
      <c r="H402" s="55"/>
    </row>
    <row r="403" spans="2:8" x14ac:dyDescent="0.35">
      <c r="B403" s="75" t="s">
        <v>781</v>
      </c>
      <c r="C403" s="76">
        <v>44239</v>
      </c>
      <c r="D403" s="75">
        <v>2021</v>
      </c>
      <c r="E403" s="75">
        <v>122</v>
      </c>
      <c r="H403" s="55"/>
    </row>
    <row r="404" spans="2:8" x14ac:dyDescent="0.35">
      <c r="B404" s="75" t="s">
        <v>1273</v>
      </c>
      <c r="C404" s="76">
        <v>44239</v>
      </c>
      <c r="D404" s="75">
        <v>2021</v>
      </c>
      <c r="E404" s="75">
        <v>218</v>
      </c>
      <c r="H404" s="55"/>
    </row>
    <row r="405" spans="2:8" x14ac:dyDescent="0.35">
      <c r="B405" s="75" t="s">
        <v>759</v>
      </c>
      <c r="C405" s="76">
        <v>44239</v>
      </c>
      <c r="D405" s="75">
        <v>2021</v>
      </c>
      <c r="E405" s="75">
        <v>371</v>
      </c>
      <c r="H405" s="55"/>
    </row>
    <row r="406" spans="2:8" x14ac:dyDescent="0.35">
      <c r="B406" s="75" t="s">
        <v>797</v>
      </c>
      <c r="C406" s="76">
        <v>44242</v>
      </c>
      <c r="D406" s="75">
        <v>2021</v>
      </c>
      <c r="E406" s="75">
        <v>321</v>
      </c>
      <c r="H406" s="55"/>
    </row>
    <row r="407" spans="2:8" x14ac:dyDescent="0.35">
      <c r="B407" s="75" t="s">
        <v>1180</v>
      </c>
      <c r="C407" s="76">
        <v>44243</v>
      </c>
      <c r="D407" s="75">
        <v>2021</v>
      </c>
      <c r="E407" s="75">
        <v>132</v>
      </c>
      <c r="H407" s="55"/>
    </row>
    <row r="408" spans="2:8" x14ac:dyDescent="0.35">
      <c r="B408" s="75" t="s">
        <v>1333</v>
      </c>
      <c r="C408" s="76">
        <v>44243</v>
      </c>
      <c r="D408" s="75">
        <v>2021</v>
      </c>
      <c r="E408" s="75">
        <v>169</v>
      </c>
      <c r="H408" s="55"/>
    </row>
    <row r="409" spans="2:8" x14ac:dyDescent="0.35">
      <c r="B409" s="75" t="s">
        <v>697</v>
      </c>
      <c r="C409" s="76">
        <v>44243</v>
      </c>
      <c r="D409" s="75">
        <v>2021</v>
      </c>
      <c r="E409" s="75">
        <v>292</v>
      </c>
      <c r="H409" s="55"/>
    </row>
    <row r="410" spans="2:8" x14ac:dyDescent="0.35">
      <c r="B410" s="75" t="s">
        <v>1445</v>
      </c>
      <c r="C410" s="76">
        <v>44244</v>
      </c>
      <c r="D410" s="75">
        <v>2021</v>
      </c>
      <c r="E410" s="75">
        <v>84</v>
      </c>
      <c r="H410" s="55"/>
    </row>
    <row r="411" spans="2:8" x14ac:dyDescent="0.35">
      <c r="B411" s="75" t="s">
        <v>1074</v>
      </c>
      <c r="C411" s="76">
        <v>44244</v>
      </c>
      <c r="D411" s="75">
        <v>2021</v>
      </c>
      <c r="E411" s="75">
        <v>301</v>
      </c>
      <c r="H411" s="55"/>
    </row>
    <row r="412" spans="2:8" x14ac:dyDescent="0.35">
      <c r="B412" s="75" t="s">
        <v>1321</v>
      </c>
      <c r="C412" s="76">
        <v>44245</v>
      </c>
      <c r="D412" s="75">
        <v>2021</v>
      </c>
      <c r="E412" s="75">
        <v>184</v>
      </c>
      <c r="H412" s="55"/>
    </row>
    <row r="413" spans="2:8" x14ac:dyDescent="0.35">
      <c r="B413" s="75" t="s">
        <v>730</v>
      </c>
      <c r="C413" s="76">
        <v>44246</v>
      </c>
      <c r="D413" s="75">
        <v>2021</v>
      </c>
      <c r="E413" s="75">
        <v>248</v>
      </c>
      <c r="H413" s="55"/>
    </row>
    <row r="414" spans="2:8" x14ac:dyDescent="0.35">
      <c r="B414" s="75" t="s">
        <v>1060</v>
      </c>
      <c r="C414" s="76">
        <v>44248</v>
      </c>
      <c r="D414" s="75">
        <v>2021</v>
      </c>
      <c r="E414" s="75">
        <v>25</v>
      </c>
      <c r="H414" s="55"/>
    </row>
    <row r="415" spans="2:8" x14ac:dyDescent="0.35">
      <c r="B415" s="75" t="s">
        <v>951</v>
      </c>
      <c r="C415" s="76">
        <v>44248</v>
      </c>
      <c r="D415" s="75">
        <v>2021</v>
      </c>
      <c r="E415" s="75">
        <v>89</v>
      </c>
      <c r="H415" s="55"/>
    </row>
    <row r="416" spans="2:8" x14ac:dyDescent="0.35">
      <c r="B416" s="75" t="s">
        <v>1245</v>
      </c>
      <c r="C416" s="76">
        <v>44248</v>
      </c>
      <c r="D416" s="75">
        <v>2021</v>
      </c>
      <c r="E416" s="75">
        <v>131</v>
      </c>
      <c r="H416" s="55"/>
    </row>
    <row r="417" spans="2:8" x14ac:dyDescent="0.35">
      <c r="B417" s="75" t="s">
        <v>1344</v>
      </c>
      <c r="C417" s="76">
        <v>44248</v>
      </c>
      <c r="D417" s="75">
        <v>2021</v>
      </c>
      <c r="E417" s="75">
        <v>144</v>
      </c>
      <c r="H417" s="55"/>
    </row>
    <row r="418" spans="2:8" x14ac:dyDescent="0.35">
      <c r="B418" s="75" t="s">
        <v>895</v>
      </c>
      <c r="C418" s="76">
        <v>44248</v>
      </c>
      <c r="D418" s="75">
        <v>2021</v>
      </c>
      <c r="E418" s="75">
        <v>471</v>
      </c>
      <c r="H418" s="55"/>
    </row>
    <row r="419" spans="2:8" x14ac:dyDescent="0.35">
      <c r="B419" s="75" t="s">
        <v>1456</v>
      </c>
      <c r="C419" s="76">
        <v>44249</v>
      </c>
      <c r="D419" s="75">
        <v>2021</v>
      </c>
      <c r="E419" s="75">
        <v>105</v>
      </c>
      <c r="H419" s="55"/>
    </row>
    <row r="420" spans="2:8" x14ac:dyDescent="0.35">
      <c r="B420" s="75" t="s">
        <v>983</v>
      </c>
      <c r="C420" s="76">
        <v>44249</v>
      </c>
      <c r="D420" s="75">
        <v>2021</v>
      </c>
      <c r="E420" s="75">
        <v>147</v>
      </c>
      <c r="H420" s="55"/>
    </row>
    <row r="421" spans="2:8" x14ac:dyDescent="0.35">
      <c r="B421" s="75" t="s">
        <v>1320</v>
      </c>
      <c r="C421" s="76">
        <v>44249</v>
      </c>
      <c r="D421" s="75">
        <v>2021</v>
      </c>
      <c r="E421" s="75">
        <v>153</v>
      </c>
      <c r="H421" s="55"/>
    </row>
    <row r="422" spans="2:8" x14ac:dyDescent="0.35">
      <c r="B422" s="75" t="s">
        <v>1345</v>
      </c>
      <c r="C422" s="76">
        <v>44249</v>
      </c>
      <c r="D422" s="75">
        <v>2021</v>
      </c>
      <c r="E422" s="75">
        <v>153</v>
      </c>
      <c r="H422" s="55"/>
    </row>
    <row r="423" spans="2:8" x14ac:dyDescent="0.35">
      <c r="B423" s="75" t="s">
        <v>1175</v>
      </c>
      <c r="C423" s="76">
        <v>44249</v>
      </c>
      <c r="D423" s="75">
        <v>2021</v>
      </c>
      <c r="E423" s="75">
        <v>234</v>
      </c>
      <c r="H423" s="55"/>
    </row>
    <row r="424" spans="2:8" x14ac:dyDescent="0.35">
      <c r="B424" s="75" t="s">
        <v>953</v>
      </c>
      <c r="C424" s="76">
        <v>44249</v>
      </c>
      <c r="D424" s="75">
        <v>2021</v>
      </c>
      <c r="E424" s="75">
        <v>389</v>
      </c>
      <c r="H424" s="55"/>
    </row>
    <row r="425" spans="2:8" x14ac:dyDescent="0.35">
      <c r="B425" s="75" t="s">
        <v>1088</v>
      </c>
      <c r="C425" s="76">
        <v>44250</v>
      </c>
      <c r="D425" s="75">
        <v>2021</v>
      </c>
      <c r="E425" s="75">
        <v>300</v>
      </c>
      <c r="H425" s="55"/>
    </row>
    <row r="426" spans="2:8" x14ac:dyDescent="0.35">
      <c r="B426" s="75" t="s">
        <v>912</v>
      </c>
      <c r="C426" s="76">
        <v>44250</v>
      </c>
      <c r="D426" s="75">
        <v>2021</v>
      </c>
      <c r="E426" s="75">
        <v>370</v>
      </c>
      <c r="H426" s="55"/>
    </row>
    <row r="427" spans="2:8" x14ac:dyDescent="0.35">
      <c r="B427" s="75" t="s">
        <v>1240</v>
      </c>
      <c r="C427" s="76">
        <v>44251</v>
      </c>
      <c r="D427" s="75">
        <v>2021</v>
      </c>
      <c r="E427" s="75">
        <v>97</v>
      </c>
      <c r="H427" s="55"/>
    </row>
    <row r="428" spans="2:8" x14ac:dyDescent="0.35">
      <c r="B428" s="75" t="s">
        <v>1008</v>
      </c>
      <c r="C428" s="76">
        <v>44251</v>
      </c>
      <c r="D428" s="75">
        <v>2021</v>
      </c>
      <c r="E428" s="75">
        <v>217</v>
      </c>
      <c r="H428" s="55"/>
    </row>
    <row r="429" spans="2:8" x14ac:dyDescent="0.35">
      <c r="B429" s="75" t="s">
        <v>1172</v>
      </c>
      <c r="C429" s="76">
        <v>44251</v>
      </c>
      <c r="D429" s="75">
        <v>2021</v>
      </c>
      <c r="E429" s="75">
        <v>275</v>
      </c>
      <c r="H429" s="55"/>
    </row>
    <row r="430" spans="2:8" x14ac:dyDescent="0.35">
      <c r="B430" s="75" t="s">
        <v>734</v>
      </c>
      <c r="C430" s="76">
        <v>44252</v>
      </c>
      <c r="D430" s="75">
        <v>2021</v>
      </c>
      <c r="E430" s="75">
        <v>146</v>
      </c>
      <c r="H430" s="55"/>
    </row>
    <row r="431" spans="2:8" x14ac:dyDescent="0.35">
      <c r="B431" s="75" t="s">
        <v>1439</v>
      </c>
      <c r="C431" s="76">
        <v>44253</v>
      </c>
      <c r="D431" s="75">
        <v>2021</v>
      </c>
      <c r="E431" s="75">
        <v>108</v>
      </c>
      <c r="H431" s="55"/>
    </row>
    <row r="432" spans="2:8" x14ac:dyDescent="0.35">
      <c r="B432" s="75" t="s">
        <v>1287</v>
      </c>
      <c r="C432" s="76">
        <v>44253</v>
      </c>
      <c r="D432" s="75">
        <v>2021</v>
      </c>
      <c r="E432" s="75">
        <v>168</v>
      </c>
      <c r="H432" s="55"/>
    </row>
    <row r="433" spans="2:8" x14ac:dyDescent="0.35">
      <c r="B433" s="75" t="s">
        <v>1261</v>
      </c>
      <c r="C433" s="76">
        <v>44253</v>
      </c>
      <c r="D433" s="75">
        <v>2021</v>
      </c>
      <c r="E433" s="75">
        <v>186</v>
      </c>
      <c r="H433" s="55"/>
    </row>
    <row r="434" spans="2:8" x14ac:dyDescent="0.35">
      <c r="B434" s="75" t="s">
        <v>900</v>
      </c>
      <c r="C434" s="76">
        <v>44253</v>
      </c>
      <c r="D434" s="75">
        <v>2021</v>
      </c>
      <c r="E434" s="75">
        <v>389</v>
      </c>
      <c r="H434" s="55"/>
    </row>
    <row r="435" spans="2:8" x14ac:dyDescent="0.35">
      <c r="B435" s="75" t="s">
        <v>1262</v>
      </c>
      <c r="C435" s="76">
        <v>44254</v>
      </c>
      <c r="D435" s="75">
        <v>2021</v>
      </c>
      <c r="E435" s="75">
        <v>185</v>
      </c>
      <c r="H435" s="55"/>
    </row>
    <row r="436" spans="2:8" x14ac:dyDescent="0.35">
      <c r="B436" s="75" t="s">
        <v>815</v>
      </c>
      <c r="C436" s="76">
        <v>44254</v>
      </c>
      <c r="D436" s="75">
        <v>2021</v>
      </c>
      <c r="E436" s="75">
        <v>270</v>
      </c>
      <c r="H436" s="55"/>
    </row>
    <row r="437" spans="2:8" x14ac:dyDescent="0.35">
      <c r="B437" s="75" t="s">
        <v>755</v>
      </c>
      <c r="C437" s="76">
        <v>44254</v>
      </c>
      <c r="D437" s="75">
        <v>2021</v>
      </c>
      <c r="E437" s="75">
        <v>369</v>
      </c>
      <c r="H437" s="55"/>
    </row>
    <row r="438" spans="2:8" x14ac:dyDescent="0.35">
      <c r="B438" s="75" t="s">
        <v>1462</v>
      </c>
      <c r="C438" s="76">
        <v>44256</v>
      </c>
      <c r="D438" s="75">
        <v>2021</v>
      </c>
      <c r="E438" s="75">
        <v>49</v>
      </c>
      <c r="H438" s="55"/>
    </row>
    <row r="439" spans="2:8" x14ac:dyDescent="0.35">
      <c r="B439" s="75" t="s">
        <v>1457</v>
      </c>
      <c r="C439" s="76">
        <v>44256</v>
      </c>
      <c r="D439" s="75">
        <v>2021</v>
      </c>
      <c r="E439" s="75">
        <v>82</v>
      </c>
      <c r="H439" s="55"/>
    </row>
    <row r="440" spans="2:8" x14ac:dyDescent="0.35">
      <c r="B440" s="75" t="s">
        <v>867</v>
      </c>
      <c r="C440" s="76">
        <v>44256</v>
      </c>
      <c r="D440" s="75">
        <v>2021</v>
      </c>
      <c r="E440" s="75">
        <v>217</v>
      </c>
      <c r="H440" s="55"/>
    </row>
    <row r="441" spans="2:8" x14ac:dyDescent="0.35">
      <c r="B441" s="75" t="s">
        <v>1403</v>
      </c>
      <c r="C441" s="76">
        <v>44257</v>
      </c>
      <c r="D441" s="75">
        <v>2021</v>
      </c>
      <c r="E441" s="75">
        <v>95</v>
      </c>
      <c r="H441" s="55"/>
    </row>
    <row r="442" spans="2:8" x14ac:dyDescent="0.35">
      <c r="B442" s="75" t="s">
        <v>1351</v>
      </c>
      <c r="C442" s="76">
        <v>44257</v>
      </c>
      <c r="D442" s="75">
        <v>2021</v>
      </c>
      <c r="E442" s="75">
        <v>137</v>
      </c>
      <c r="H442" s="55"/>
    </row>
    <row r="443" spans="2:8" x14ac:dyDescent="0.35">
      <c r="B443" s="75" t="s">
        <v>790</v>
      </c>
      <c r="C443" s="76">
        <v>44258</v>
      </c>
      <c r="D443" s="75">
        <v>2021</v>
      </c>
      <c r="E443" s="75">
        <v>219</v>
      </c>
      <c r="H443" s="55"/>
    </row>
    <row r="444" spans="2:8" x14ac:dyDescent="0.35">
      <c r="B444" s="75" t="s">
        <v>1208</v>
      </c>
      <c r="C444" s="76">
        <v>44258</v>
      </c>
      <c r="D444" s="75">
        <v>2021</v>
      </c>
      <c r="E444" s="75">
        <v>226</v>
      </c>
      <c r="H444" s="55"/>
    </row>
    <row r="445" spans="2:8" x14ac:dyDescent="0.35">
      <c r="B445" s="75" t="s">
        <v>1094</v>
      </c>
      <c r="C445" s="76">
        <v>44258</v>
      </c>
      <c r="D445" s="75">
        <v>2021</v>
      </c>
      <c r="E445" s="75">
        <v>334</v>
      </c>
      <c r="H445" s="55"/>
    </row>
    <row r="446" spans="2:8" x14ac:dyDescent="0.35">
      <c r="B446" s="75" t="s">
        <v>920</v>
      </c>
      <c r="C446" s="76">
        <v>44259</v>
      </c>
      <c r="D446" s="75">
        <v>2021</v>
      </c>
      <c r="E446" s="75">
        <v>148</v>
      </c>
      <c r="H446" s="55"/>
    </row>
    <row r="447" spans="2:8" x14ac:dyDescent="0.35">
      <c r="B447" s="75" t="s">
        <v>1283</v>
      </c>
      <c r="C447" s="76">
        <v>44259</v>
      </c>
      <c r="D447" s="75">
        <v>2021</v>
      </c>
      <c r="E447" s="75">
        <v>174</v>
      </c>
      <c r="H447" s="55"/>
    </row>
    <row r="448" spans="2:8" x14ac:dyDescent="0.35">
      <c r="B448" s="75" t="s">
        <v>1430</v>
      </c>
      <c r="C448" s="76">
        <v>44260</v>
      </c>
      <c r="D448" s="75">
        <v>2021</v>
      </c>
      <c r="E448" s="75">
        <v>53</v>
      </c>
      <c r="H448" s="55"/>
    </row>
    <row r="449" spans="2:8" x14ac:dyDescent="0.35">
      <c r="B449" s="75" t="s">
        <v>684</v>
      </c>
      <c r="C449" s="76">
        <v>44261</v>
      </c>
      <c r="D449" s="75">
        <v>2021</v>
      </c>
      <c r="E449" s="75">
        <v>506</v>
      </c>
      <c r="H449" s="55"/>
    </row>
    <row r="450" spans="2:8" x14ac:dyDescent="0.35">
      <c r="B450" s="75" t="s">
        <v>848</v>
      </c>
      <c r="C450" s="76">
        <v>44262</v>
      </c>
      <c r="D450" s="75">
        <v>2021</v>
      </c>
      <c r="E450" s="75">
        <v>390</v>
      </c>
      <c r="H450" s="55"/>
    </row>
    <row r="451" spans="2:8" x14ac:dyDescent="0.35">
      <c r="B451" s="75" t="s">
        <v>884</v>
      </c>
      <c r="C451" s="76">
        <v>44263</v>
      </c>
      <c r="D451" s="75">
        <v>2021</v>
      </c>
      <c r="E451" s="75">
        <v>132</v>
      </c>
      <c r="H451" s="55"/>
    </row>
    <row r="452" spans="2:8" x14ac:dyDescent="0.35">
      <c r="B452" s="75" t="s">
        <v>1386</v>
      </c>
      <c r="C452" s="76">
        <v>44263</v>
      </c>
      <c r="D452" s="75">
        <v>2021</v>
      </c>
      <c r="E452" s="75">
        <v>153</v>
      </c>
      <c r="H452" s="55"/>
    </row>
    <row r="453" spans="2:8" x14ac:dyDescent="0.35">
      <c r="B453" s="75" t="s">
        <v>1289</v>
      </c>
      <c r="C453" s="76">
        <v>44263</v>
      </c>
      <c r="D453" s="75">
        <v>2021</v>
      </c>
      <c r="E453" s="75">
        <v>160</v>
      </c>
      <c r="H453" s="55"/>
    </row>
    <row r="454" spans="2:8" x14ac:dyDescent="0.35">
      <c r="B454" s="75" t="s">
        <v>1392</v>
      </c>
      <c r="C454" s="76">
        <v>44264</v>
      </c>
      <c r="D454" s="75">
        <v>2021</v>
      </c>
      <c r="E454" s="75">
        <v>98</v>
      </c>
      <c r="H454" s="55"/>
    </row>
    <row r="455" spans="2:8" x14ac:dyDescent="0.35">
      <c r="B455" s="75" t="s">
        <v>1322</v>
      </c>
      <c r="C455" s="76">
        <v>44264</v>
      </c>
      <c r="D455" s="75">
        <v>2021</v>
      </c>
      <c r="E455" s="75">
        <v>174</v>
      </c>
      <c r="H455" s="55"/>
    </row>
    <row r="456" spans="2:8" x14ac:dyDescent="0.35">
      <c r="B456" s="75" t="s">
        <v>1219</v>
      </c>
      <c r="C456" s="76">
        <v>44264</v>
      </c>
      <c r="D456" s="75">
        <v>2021</v>
      </c>
      <c r="E456" s="75">
        <v>258</v>
      </c>
      <c r="H456" s="55"/>
    </row>
    <row r="457" spans="2:8" x14ac:dyDescent="0.35">
      <c r="B457" s="75" t="s">
        <v>666</v>
      </c>
      <c r="C457" s="76">
        <v>44264</v>
      </c>
      <c r="D457" s="75">
        <v>2021</v>
      </c>
      <c r="E457" s="75">
        <v>301</v>
      </c>
      <c r="H457" s="55"/>
    </row>
    <row r="458" spans="2:8" x14ac:dyDescent="0.35">
      <c r="B458" s="75" t="s">
        <v>1146</v>
      </c>
      <c r="C458" s="76">
        <v>44264</v>
      </c>
      <c r="D458" s="75">
        <v>2021</v>
      </c>
      <c r="E458" s="75">
        <v>349</v>
      </c>
      <c r="H458" s="55"/>
    </row>
    <row r="459" spans="2:8" x14ac:dyDescent="0.35">
      <c r="B459" s="75" t="s">
        <v>835</v>
      </c>
      <c r="C459" s="76">
        <v>44264</v>
      </c>
      <c r="D459" s="75">
        <v>2021</v>
      </c>
      <c r="E459" s="75">
        <v>364</v>
      </c>
      <c r="H459" s="55"/>
    </row>
    <row r="460" spans="2:8" x14ac:dyDescent="0.35">
      <c r="B460" s="75" t="s">
        <v>1467</v>
      </c>
      <c r="C460" s="76">
        <v>44265</v>
      </c>
      <c r="D460" s="75">
        <v>2021</v>
      </c>
      <c r="E460" s="75">
        <v>85</v>
      </c>
      <c r="H460" s="55"/>
    </row>
    <row r="461" spans="2:8" x14ac:dyDescent="0.35">
      <c r="B461" s="75" t="s">
        <v>1399</v>
      </c>
      <c r="C461" s="76">
        <v>44265</v>
      </c>
      <c r="D461" s="75">
        <v>2021</v>
      </c>
      <c r="E461" s="75">
        <v>128</v>
      </c>
      <c r="H461" s="55"/>
    </row>
    <row r="462" spans="2:8" x14ac:dyDescent="0.35">
      <c r="B462" s="75" t="s">
        <v>705</v>
      </c>
      <c r="C462" s="76">
        <v>44265</v>
      </c>
      <c r="D462" s="75">
        <v>2021</v>
      </c>
      <c r="E462" s="75">
        <v>377</v>
      </c>
      <c r="H462" s="55"/>
    </row>
    <row r="463" spans="2:8" x14ac:dyDescent="0.35">
      <c r="B463" s="75" t="s">
        <v>1394</v>
      </c>
      <c r="C463" s="76">
        <v>44266</v>
      </c>
      <c r="D463" s="75">
        <v>2021</v>
      </c>
      <c r="E463" s="75">
        <v>121</v>
      </c>
      <c r="H463" s="55"/>
    </row>
    <row r="464" spans="2:8" x14ac:dyDescent="0.35">
      <c r="B464" s="75" t="s">
        <v>1277</v>
      </c>
      <c r="C464" s="76">
        <v>44266</v>
      </c>
      <c r="D464" s="75">
        <v>2021</v>
      </c>
      <c r="E464" s="75">
        <v>178</v>
      </c>
      <c r="H464" s="55"/>
    </row>
    <row r="465" spans="2:8" x14ac:dyDescent="0.35">
      <c r="B465" s="75" t="s">
        <v>1326</v>
      </c>
      <c r="C465" s="76">
        <v>44267</v>
      </c>
      <c r="D465" s="75">
        <v>2021</v>
      </c>
      <c r="E465" s="75">
        <v>131</v>
      </c>
      <c r="H465" s="55"/>
    </row>
    <row r="466" spans="2:8" x14ac:dyDescent="0.35">
      <c r="B466" s="75" t="s">
        <v>1070</v>
      </c>
      <c r="C466" s="76">
        <v>44268</v>
      </c>
      <c r="D466" s="75">
        <v>2021</v>
      </c>
      <c r="E466" s="75">
        <v>144</v>
      </c>
      <c r="H466" s="55"/>
    </row>
    <row r="467" spans="2:8" x14ac:dyDescent="0.35">
      <c r="B467" s="75" t="s">
        <v>1327</v>
      </c>
      <c r="C467" s="76">
        <v>44268</v>
      </c>
      <c r="D467" s="75">
        <v>2021</v>
      </c>
      <c r="E467" s="75">
        <v>165</v>
      </c>
      <c r="H467" s="55"/>
    </row>
    <row r="468" spans="2:8" x14ac:dyDescent="0.35">
      <c r="B468" s="75" t="s">
        <v>1281</v>
      </c>
      <c r="C468" s="76">
        <v>44269</v>
      </c>
      <c r="D468" s="75">
        <v>2021</v>
      </c>
      <c r="E468" s="75">
        <v>226</v>
      </c>
      <c r="H468" s="55"/>
    </row>
    <row r="469" spans="2:8" x14ac:dyDescent="0.35">
      <c r="B469" s="75" t="s">
        <v>1300</v>
      </c>
      <c r="C469" s="76">
        <v>44271</v>
      </c>
      <c r="D469" s="75">
        <v>2021</v>
      </c>
      <c r="E469" s="75">
        <v>139</v>
      </c>
      <c r="H469" s="55"/>
    </row>
    <row r="470" spans="2:8" x14ac:dyDescent="0.35">
      <c r="B470" s="75" t="s">
        <v>1174</v>
      </c>
      <c r="C470" s="76">
        <v>44271</v>
      </c>
      <c r="D470" s="75">
        <v>2021</v>
      </c>
      <c r="E470" s="75">
        <v>187</v>
      </c>
      <c r="H470" s="55"/>
    </row>
    <row r="471" spans="2:8" x14ac:dyDescent="0.35">
      <c r="B471" s="75" t="s">
        <v>1024</v>
      </c>
      <c r="C471" s="76">
        <v>44271</v>
      </c>
      <c r="D471" s="75">
        <v>2021</v>
      </c>
      <c r="E471" s="75">
        <v>223</v>
      </c>
      <c r="H471" s="55"/>
    </row>
    <row r="472" spans="2:8" x14ac:dyDescent="0.35">
      <c r="B472" s="75" t="s">
        <v>720</v>
      </c>
      <c r="C472" s="76">
        <v>44271</v>
      </c>
      <c r="D472" s="75">
        <v>2021</v>
      </c>
      <c r="E472" s="75">
        <v>300</v>
      </c>
      <c r="H472" s="55"/>
    </row>
    <row r="473" spans="2:8" x14ac:dyDescent="0.35">
      <c r="B473" s="75" t="s">
        <v>1454</v>
      </c>
      <c r="C473" s="76">
        <v>44272</v>
      </c>
      <c r="D473" s="75">
        <v>2021</v>
      </c>
      <c r="E473" s="75">
        <v>114</v>
      </c>
      <c r="H473" s="55"/>
    </row>
    <row r="474" spans="2:8" x14ac:dyDescent="0.35">
      <c r="B474" s="75" t="s">
        <v>1210</v>
      </c>
      <c r="C474" s="76">
        <v>44272</v>
      </c>
      <c r="D474" s="75">
        <v>2021</v>
      </c>
      <c r="E474" s="75">
        <v>177</v>
      </c>
      <c r="H474" s="55"/>
    </row>
    <row r="475" spans="2:8" x14ac:dyDescent="0.35">
      <c r="B475" s="75" t="s">
        <v>1209</v>
      </c>
      <c r="C475" s="76">
        <v>44272</v>
      </c>
      <c r="D475" s="75">
        <v>2021</v>
      </c>
      <c r="E475" s="75">
        <v>245</v>
      </c>
      <c r="H475" s="55"/>
    </row>
    <row r="476" spans="2:8" x14ac:dyDescent="0.35">
      <c r="B476" s="75" t="s">
        <v>1142</v>
      </c>
      <c r="C476" s="76">
        <v>44272</v>
      </c>
      <c r="D476" s="75">
        <v>2021</v>
      </c>
      <c r="E476" s="75">
        <v>275</v>
      </c>
      <c r="H476" s="55"/>
    </row>
    <row r="477" spans="2:8" x14ac:dyDescent="0.35">
      <c r="B477" s="75" t="s">
        <v>964</v>
      </c>
      <c r="C477" s="76">
        <v>44272</v>
      </c>
      <c r="D477" s="75">
        <v>2021</v>
      </c>
      <c r="E477" s="75">
        <v>349</v>
      </c>
      <c r="H477" s="55"/>
    </row>
    <row r="478" spans="2:8" x14ac:dyDescent="0.35">
      <c r="B478" s="75" t="s">
        <v>1396</v>
      </c>
      <c r="C478" s="76">
        <v>44273</v>
      </c>
      <c r="D478" s="75">
        <v>2021</v>
      </c>
      <c r="E478" s="75">
        <v>100</v>
      </c>
      <c r="H478" s="55"/>
    </row>
    <row r="479" spans="2:8" x14ac:dyDescent="0.35">
      <c r="B479" s="75" t="s">
        <v>1427</v>
      </c>
      <c r="C479" s="76">
        <v>44273</v>
      </c>
      <c r="D479" s="75">
        <v>2021</v>
      </c>
      <c r="E479" s="75">
        <v>128</v>
      </c>
      <c r="H479" s="55"/>
    </row>
    <row r="480" spans="2:8" x14ac:dyDescent="0.35">
      <c r="B480" s="75" t="s">
        <v>1387</v>
      </c>
      <c r="C480" s="76">
        <v>44276</v>
      </c>
      <c r="D480" s="75">
        <v>2021</v>
      </c>
      <c r="E480" s="75">
        <v>137</v>
      </c>
      <c r="H480" s="55"/>
    </row>
    <row r="481" spans="2:8" x14ac:dyDescent="0.35">
      <c r="B481" s="75" t="s">
        <v>942</v>
      </c>
      <c r="C481" s="76">
        <v>44276</v>
      </c>
      <c r="D481" s="75">
        <v>2021</v>
      </c>
      <c r="E481" s="75">
        <v>256</v>
      </c>
      <c r="H481" s="55"/>
    </row>
    <row r="482" spans="2:8" x14ac:dyDescent="0.35">
      <c r="B482" s="75" t="s">
        <v>1266</v>
      </c>
      <c r="C482" s="76">
        <v>44277</v>
      </c>
      <c r="D482" s="75">
        <v>2021</v>
      </c>
      <c r="E482" s="75">
        <v>210</v>
      </c>
      <c r="H482" s="55"/>
    </row>
    <row r="483" spans="2:8" x14ac:dyDescent="0.35">
      <c r="B483" s="75" t="s">
        <v>1211</v>
      </c>
      <c r="C483" s="76">
        <v>44278</v>
      </c>
      <c r="D483" s="75">
        <v>2021</v>
      </c>
      <c r="E483" s="75">
        <v>127</v>
      </c>
      <c r="H483" s="55"/>
    </row>
    <row r="484" spans="2:8" x14ac:dyDescent="0.35">
      <c r="B484" s="75" t="s">
        <v>774</v>
      </c>
      <c r="C484" s="76">
        <v>44278</v>
      </c>
      <c r="D484" s="75">
        <v>2021</v>
      </c>
      <c r="E484" s="75">
        <v>146</v>
      </c>
      <c r="H484" s="55"/>
    </row>
    <row r="485" spans="2:8" x14ac:dyDescent="0.35">
      <c r="B485" s="75" t="s">
        <v>890</v>
      </c>
      <c r="C485" s="76">
        <v>44279</v>
      </c>
      <c r="D485" s="75">
        <v>2021</v>
      </c>
      <c r="E485" s="75">
        <v>104</v>
      </c>
      <c r="H485" s="55"/>
    </row>
    <row r="486" spans="2:8" x14ac:dyDescent="0.35">
      <c r="B486" s="75" t="s">
        <v>1260</v>
      </c>
      <c r="C486" s="76">
        <v>44279</v>
      </c>
      <c r="D486" s="75">
        <v>2021</v>
      </c>
      <c r="E486" s="75">
        <v>159</v>
      </c>
      <c r="H486" s="55"/>
    </row>
    <row r="487" spans="2:8" x14ac:dyDescent="0.35">
      <c r="B487" s="75" t="s">
        <v>745</v>
      </c>
      <c r="C487" s="76">
        <v>44279</v>
      </c>
      <c r="D487" s="75">
        <v>2021</v>
      </c>
      <c r="E487" s="75">
        <v>191</v>
      </c>
      <c r="H487" s="55"/>
    </row>
    <row r="488" spans="2:8" x14ac:dyDescent="0.35">
      <c r="B488" s="75" t="s">
        <v>1431</v>
      </c>
      <c r="C488" s="76">
        <v>44280</v>
      </c>
      <c r="D488" s="75">
        <v>2021</v>
      </c>
      <c r="E488" s="75">
        <v>127</v>
      </c>
      <c r="H488" s="55"/>
    </row>
    <row r="489" spans="2:8" x14ac:dyDescent="0.35">
      <c r="B489" s="75" t="s">
        <v>1138</v>
      </c>
      <c r="C489" s="76">
        <v>44280</v>
      </c>
      <c r="D489" s="75">
        <v>2021</v>
      </c>
      <c r="E489" s="75">
        <v>141</v>
      </c>
      <c r="H489" s="55"/>
    </row>
    <row r="490" spans="2:8" x14ac:dyDescent="0.35">
      <c r="B490" s="75" t="s">
        <v>1346</v>
      </c>
      <c r="C490" s="76">
        <v>44280</v>
      </c>
      <c r="D490" s="75">
        <v>2021</v>
      </c>
      <c r="E490" s="75">
        <v>196</v>
      </c>
      <c r="H490" s="55"/>
    </row>
    <row r="491" spans="2:8" x14ac:dyDescent="0.35">
      <c r="B491" s="75" t="s">
        <v>1238</v>
      </c>
      <c r="C491" s="76">
        <v>44280</v>
      </c>
      <c r="D491" s="75">
        <v>2021</v>
      </c>
      <c r="E491" s="75">
        <v>255</v>
      </c>
      <c r="H491" s="55"/>
    </row>
    <row r="492" spans="2:8" x14ac:dyDescent="0.35">
      <c r="B492" s="75" t="s">
        <v>1056</v>
      </c>
      <c r="C492" s="76">
        <v>44281</v>
      </c>
      <c r="D492" s="75">
        <v>2021</v>
      </c>
      <c r="E492" s="75">
        <v>72</v>
      </c>
      <c r="H492" s="55"/>
    </row>
    <row r="493" spans="2:8" x14ac:dyDescent="0.35">
      <c r="B493" s="75" t="s">
        <v>1341</v>
      </c>
      <c r="C493" s="76">
        <v>44281</v>
      </c>
      <c r="D493" s="75">
        <v>2021</v>
      </c>
      <c r="E493" s="75">
        <v>98</v>
      </c>
      <c r="H493" s="55"/>
    </row>
    <row r="494" spans="2:8" x14ac:dyDescent="0.35">
      <c r="B494" s="75" t="s">
        <v>1027</v>
      </c>
      <c r="C494" s="76">
        <v>44281</v>
      </c>
      <c r="D494" s="75">
        <v>2021</v>
      </c>
      <c r="E494" s="75">
        <v>358</v>
      </c>
      <c r="H494" s="55"/>
    </row>
    <row r="495" spans="2:8" x14ac:dyDescent="0.35">
      <c r="B495" s="75" t="s">
        <v>1181</v>
      </c>
      <c r="C495" s="76">
        <v>44283</v>
      </c>
      <c r="D495" s="75">
        <v>2021</v>
      </c>
      <c r="E495" s="75">
        <v>156</v>
      </c>
      <c r="H495" s="55"/>
    </row>
    <row r="496" spans="2:8" x14ac:dyDescent="0.35">
      <c r="B496" s="75" t="s">
        <v>945</v>
      </c>
      <c r="C496" s="76">
        <v>44283</v>
      </c>
      <c r="D496" s="75">
        <v>2021</v>
      </c>
      <c r="E496" s="75">
        <v>328</v>
      </c>
      <c r="H496" s="55"/>
    </row>
    <row r="497" spans="2:8" x14ac:dyDescent="0.35">
      <c r="B497" s="75" t="s">
        <v>1415</v>
      </c>
      <c r="C497" s="76">
        <v>44284</v>
      </c>
      <c r="D497" s="75">
        <v>2021</v>
      </c>
      <c r="E497" s="75">
        <v>110</v>
      </c>
      <c r="H497" s="55"/>
    </row>
    <row r="498" spans="2:8" x14ac:dyDescent="0.35">
      <c r="B498" s="75" t="s">
        <v>1375</v>
      </c>
      <c r="C498" s="76">
        <v>44284</v>
      </c>
      <c r="D498" s="75">
        <v>2021</v>
      </c>
      <c r="E498" s="75">
        <v>145</v>
      </c>
      <c r="H498" s="55"/>
    </row>
    <row r="499" spans="2:8" x14ac:dyDescent="0.35">
      <c r="B499" s="75" t="s">
        <v>1256</v>
      </c>
      <c r="C499" s="76">
        <v>44284</v>
      </c>
      <c r="D499" s="75">
        <v>2021</v>
      </c>
      <c r="E499" s="75">
        <v>154</v>
      </c>
      <c r="H499" s="55"/>
    </row>
    <row r="500" spans="2:8" x14ac:dyDescent="0.35">
      <c r="B500" s="75" t="s">
        <v>1165</v>
      </c>
      <c r="C500" s="76">
        <v>44285</v>
      </c>
      <c r="D500" s="75">
        <v>2021</v>
      </c>
      <c r="E500" s="75">
        <v>259</v>
      </c>
      <c r="H500" s="55"/>
    </row>
    <row r="501" spans="2:8" x14ac:dyDescent="0.35">
      <c r="B501" s="75" t="s">
        <v>1414</v>
      </c>
      <c r="C501" s="76">
        <v>44286</v>
      </c>
      <c r="D501" s="75">
        <v>2021</v>
      </c>
      <c r="E501" s="75">
        <v>139</v>
      </c>
      <c r="H501" s="55"/>
    </row>
    <row r="502" spans="2:8" x14ac:dyDescent="0.35">
      <c r="B502" s="75" t="s">
        <v>1338</v>
      </c>
      <c r="C502" s="76">
        <v>44286</v>
      </c>
      <c r="D502" s="75">
        <v>2021</v>
      </c>
      <c r="E502" s="75">
        <v>176</v>
      </c>
      <c r="H502" s="55"/>
    </row>
    <row r="503" spans="2:8" x14ac:dyDescent="0.35">
      <c r="B503" s="75" t="s">
        <v>1187</v>
      </c>
      <c r="C503" s="76">
        <v>44287</v>
      </c>
      <c r="D503" s="75">
        <v>2021</v>
      </c>
      <c r="E503" s="75">
        <v>175</v>
      </c>
      <c r="H503" s="55"/>
    </row>
    <row r="504" spans="2:8" x14ac:dyDescent="0.35">
      <c r="B504" s="75" t="s">
        <v>1395</v>
      </c>
      <c r="C504" s="76">
        <v>44292</v>
      </c>
      <c r="D504" s="75">
        <v>2021</v>
      </c>
      <c r="E504" s="75">
        <v>173</v>
      </c>
      <c r="H504" s="55"/>
    </row>
    <row r="505" spans="2:8" x14ac:dyDescent="0.35">
      <c r="B505" s="75" t="s">
        <v>1148</v>
      </c>
      <c r="C505" s="76">
        <v>44293</v>
      </c>
      <c r="D505" s="75">
        <v>2021</v>
      </c>
      <c r="E505" s="75">
        <v>166</v>
      </c>
      <c r="H505" s="55"/>
    </row>
    <row r="506" spans="2:8" x14ac:dyDescent="0.35">
      <c r="B506" s="75" t="s">
        <v>1153</v>
      </c>
      <c r="C506" s="76">
        <v>44293</v>
      </c>
      <c r="D506" s="75">
        <v>2021</v>
      </c>
      <c r="E506" s="75">
        <v>166</v>
      </c>
      <c r="H506" s="55"/>
    </row>
    <row r="507" spans="2:8" x14ac:dyDescent="0.35">
      <c r="B507" s="75" t="s">
        <v>825</v>
      </c>
      <c r="C507" s="76">
        <v>44293</v>
      </c>
      <c r="D507" s="75">
        <v>2021</v>
      </c>
      <c r="E507" s="75">
        <v>176</v>
      </c>
      <c r="H507" s="55"/>
    </row>
    <row r="508" spans="2:8" x14ac:dyDescent="0.35">
      <c r="B508" s="75" t="s">
        <v>1288</v>
      </c>
      <c r="C508" s="76">
        <v>44293</v>
      </c>
      <c r="D508" s="75">
        <v>2021</v>
      </c>
      <c r="E508" s="75">
        <v>176</v>
      </c>
      <c r="H508" s="55"/>
    </row>
    <row r="509" spans="2:8" x14ac:dyDescent="0.35">
      <c r="B509" s="75" t="s">
        <v>1437</v>
      </c>
      <c r="C509" s="76">
        <v>44294</v>
      </c>
      <c r="D509" s="75">
        <v>2021</v>
      </c>
      <c r="E509" s="75">
        <v>30</v>
      </c>
      <c r="H509" s="55"/>
    </row>
    <row r="510" spans="2:8" x14ac:dyDescent="0.35">
      <c r="B510" s="75" t="s">
        <v>1197</v>
      </c>
      <c r="C510" s="76">
        <v>44294</v>
      </c>
      <c r="D510" s="75">
        <v>2021</v>
      </c>
      <c r="E510" s="75">
        <v>69</v>
      </c>
      <c r="H510" s="55"/>
    </row>
    <row r="511" spans="2:8" x14ac:dyDescent="0.35">
      <c r="B511" s="75" t="s">
        <v>1482</v>
      </c>
      <c r="C511" s="76">
        <v>44294</v>
      </c>
      <c r="D511" s="75">
        <v>2021</v>
      </c>
      <c r="E511" s="75">
        <v>85</v>
      </c>
      <c r="H511" s="55"/>
    </row>
    <row r="512" spans="2:8" x14ac:dyDescent="0.35">
      <c r="B512" s="75" t="s">
        <v>1398</v>
      </c>
      <c r="C512" s="76">
        <v>44294</v>
      </c>
      <c r="D512" s="75">
        <v>2021</v>
      </c>
      <c r="E512" s="75">
        <v>86</v>
      </c>
      <c r="H512" s="55"/>
    </row>
    <row r="513" spans="2:8" x14ac:dyDescent="0.35">
      <c r="B513" s="75" t="s">
        <v>800</v>
      </c>
      <c r="C513" s="76">
        <v>44294</v>
      </c>
      <c r="D513" s="75">
        <v>2021</v>
      </c>
      <c r="E513" s="75">
        <v>406</v>
      </c>
      <c r="H513" s="55"/>
    </row>
    <row r="514" spans="2:8" x14ac:dyDescent="0.35">
      <c r="B514" s="75" t="s">
        <v>1035</v>
      </c>
      <c r="C514" s="76">
        <v>44295</v>
      </c>
      <c r="D514" s="75">
        <v>2021</v>
      </c>
      <c r="E514" s="75">
        <v>318</v>
      </c>
      <c r="H514" s="55"/>
    </row>
    <row r="515" spans="2:8" x14ac:dyDescent="0.35">
      <c r="B515" s="75" t="s">
        <v>1397</v>
      </c>
      <c r="C515" s="76">
        <v>44297</v>
      </c>
      <c r="D515" s="75">
        <v>2021</v>
      </c>
      <c r="E515" s="75">
        <v>97</v>
      </c>
      <c r="H515" s="55"/>
    </row>
    <row r="516" spans="2:8" x14ac:dyDescent="0.35">
      <c r="B516" s="75" t="s">
        <v>1473</v>
      </c>
      <c r="C516" s="76">
        <v>44297</v>
      </c>
      <c r="D516" s="75">
        <v>2021</v>
      </c>
      <c r="E516" s="75">
        <v>117</v>
      </c>
      <c r="H516" s="55"/>
    </row>
    <row r="517" spans="2:8" x14ac:dyDescent="0.35">
      <c r="B517" s="75" t="s">
        <v>1532</v>
      </c>
      <c r="C517" s="76">
        <v>44300</v>
      </c>
      <c r="D517" s="75">
        <v>2021</v>
      </c>
      <c r="E517" s="75">
        <v>28</v>
      </c>
      <c r="H517" s="55"/>
    </row>
    <row r="518" spans="2:8" x14ac:dyDescent="0.35">
      <c r="B518" s="75" t="s">
        <v>896</v>
      </c>
      <c r="C518" s="76">
        <v>44300</v>
      </c>
      <c r="D518" s="75">
        <v>2021</v>
      </c>
      <c r="E518" s="75">
        <v>128</v>
      </c>
      <c r="H518" s="55"/>
    </row>
    <row r="519" spans="2:8" x14ac:dyDescent="0.35">
      <c r="B519" s="75" t="s">
        <v>1069</v>
      </c>
      <c r="C519" s="76">
        <v>44301</v>
      </c>
      <c r="D519" s="75">
        <v>2021</v>
      </c>
      <c r="E519" s="75">
        <v>177</v>
      </c>
      <c r="H519" s="55"/>
    </row>
    <row r="520" spans="2:8" x14ac:dyDescent="0.35">
      <c r="B520" s="75" t="s">
        <v>1127</v>
      </c>
      <c r="C520" s="76">
        <v>44301</v>
      </c>
      <c r="D520" s="75">
        <v>2021</v>
      </c>
      <c r="E520" s="75">
        <v>177</v>
      </c>
      <c r="H520" s="55"/>
    </row>
    <row r="521" spans="2:8" x14ac:dyDescent="0.35">
      <c r="B521" s="75" t="s">
        <v>1280</v>
      </c>
      <c r="C521" s="76">
        <v>44301</v>
      </c>
      <c r="D521" s="75">
        <v>2021</v>
      </c>
      <c r="E521" s="75">
        <v>218</v>
      </c>
      <c r="H521" s="55"/>
    </row>
    <row r="522" spans="2:8" x14ac:dyDescent="0.35">
      <c r="B522" s="75" t="s">
        <v>839</v>
      </c>
      <c r="C522" s="76">
        <v>44302</v>
      </c>
      <c r="D522" s="75">
        <v>2021</v>
      </c>
      <c r="E522" s="75">
        <v>212</v>
      </c>
      <c r="H522" s="55"/>
    </row>
    <row r="523" spans="2:8" x14ac:dyDescent="0.35">
      <c r="B523" s="75" t="s">
        <v>1453</v>
      </c>
      <c r="C523" s="76">
        <v>44303</v>
      </c>
      <c r="D523" s="75">
        <v>2021</v>
      </c>
      <c r="E523" s="75">
        <v>80</v>
      </c>
      <c r="H523" s="55"/>
    </row>
    <row r="524" spans="2:8" x14ac:dyDescent="0.35">
      <c r="B524" s="75" t="s">
        <v>1140</v>
      </c>
      <c r="C524" s="76">
        <v>44303</v>
      </c>
      <c r="D524" s="75">
        <v>2021</v>
      </c>
      <c r="E524" s="75">
        <v>311</v>
      </c>
      <c r="H524" s="55"/>
    </row>
    <row r="525" spans="2:8" x14ac:dyDescent="0.35">
      <c r="B525" s="75" t="s">
        <v>1108</v>
      </c>
      <c r="C525" s="76">
        <v>44304</v>
      </c>
      <c r="D525" s="75">
        <v>2021</v>
      </c>
      <c r="E525" s="75">
        <v>94</v>
      </c>
      <c r="H525" s="55"/>
    </row>
    <row r="526" spans="2:8" x14ac:dyDescent="0.35">
      <c r="B526" s="75" t="s">
        <v>1083</v>
      </c>
      <c r="C526" s="76">
        <v>44304</v>
      </c>
      <c r="D526" s="75">
        <v>2021</v>
      </c>
      <c r="E526" s="75">
        <v>191</v>
      </c>
      <c r="H526" s="55"/>
    </row>
    <row r="527" spans="2:8" x14ac:dyDescent="0.35">
      <c r="B527" s="75" t="s">
        <v>1328</v>
      </c>
      <c r="C527" s="76">
        <v>44304</v>
      </c>
      <c r="D527" s="75">
        <v>2021</v>
      </c>
      <c r="E527" s="75">
        <v>201</v>
      </c>
      <c r="H527" s="55"/>
    </row>
    <row r="528" spans="2:8" x14ac:dyDescent="0.35">
      <c r="B528" s="75" t="s">
        <v>910</v>
      </c>
      <c r="C528" s="76">
        <v>44304</v>
      </c>
      <c r="D528" s="75">
        <v>2021</v>
      </c>
      <c r="E528" s="75">
        <v>418</v>
      </c>
      <c r="H528" s="55"/>
    </row>
    <row r="529" spans="2:8" x14ac:dyDescent="0.35">
      <c r="B529" s="75" t="s">
        <v>1391</v>
      </c>
      <c r="C529" s="76">
        <v>44305</v>
      </c>
      <c r="D529" s="75">
        <v>2021</v>
      </c>
      <c r="E529" s="75">
        <v>56</v>
      </c>
      <c r="H529" s="55"/>
    </row>
    <row r="530" spans="2:8" x14ac:dyDescent="0.35">
      <c r="B530" s="75" t="s">
        <v>1470</v>
      </c>
      <c r="C530" s="76">
        <v>44305</v>
      </c>
      <c r="D530" s="75">
        <v>2021</v>
      </c>
      <c r="E530" s="75">
        <v>66</v>
      </c>
      <c r="H530" s="55"/>
    </row>
    <row r="531" spans="2:8" x14ac:dyDescent="0.35">
      <c r="B531" s="75" t="s">
        <v>1331</v>
      </c>
      <c r="C531" s="76">
        <v>44305</v>
      </c>
      <c r="D531" s="75">
        <v>2021</v>
      </c>
      <c r="E531" s="75">
        <v>195</v>
      </c>
      <c r="H531" s="55"/>
    </row>
    <row r="532" spans="2:8" x14ac:dyDescent="0.35">
      <c r="B532" s="75" t="s">
        <v>1342</v>
      </c>
      <c r="C532" s="76">
        <v>44306</v>
      </c>
      <c r="D532" s="75">
        <v>2021</v>
      </c>
      <c r="E532" s="75">
        <v>78</v>
      </c>
      <c r="H532" s="55"/>
    </row>
    <row r="533" spans="2:8" x14ac:dyDescent="0.35">
      <c r="B533" s="75" t="s">
        <v>1373</v>
      </c>
      <c r="C533" s="76">
        <v>44306</v>
      </c>
      <c r="D533" s="75">
        <v>2021</v>
      </c>
      <c r="E533" s="75">
        <v>165</v>
      </c>
      <c r="H533" s="55"/>
    </row>
    <row r="534" spans="2:8" x14ac:dyDescent="0.35">
      <c r="B534" s="75" t="s">
        <v>971</v>
      </c>
      <c r="C534" s="76">
        <v>44307</v>
      </c>
      <c r="D534" s="75">
        <v>2021</v>
      </c>
      <c r="E534" s="75">
        <v>226</v>
      </c>
      <c r="H534" s="55"/>
    </row>
    <row r="535" spans="2:8" x14ac:dyDescent="0.35">
      <c r="B535" s="75" t="s">
        <v>1481</v>
      </c>
      <c r="C535" s="76">
        <v>44308</v>
      </c>
      <c r="D535" s="75">
        <v>2021</v>
      </c>
      <c r="E535" s="75">
        <v>147</v>
      </c>
      <c r="H535" s="55"/>
    </row>
    <row r="536" spans="2:8" x14ac:dyDescent="0.35">
      <c r="B536" s="75" t="s">
        <v>1404</v>
      </c>
      <c r="C536" s="76">
        <v>44308</v>
      </c>
      <c r="D536" s="75">
        <v>2021</v>
      </c>
      <c r="E536" s="75">
        <v>167</v>
      </c>
      <c r="H536" s="55"/>
    </row>
    <row r="537" spans="2:8" x14ac:dyDescent="0.35">
      <c r="B537" s="75" t="s">
        <v>1157</v>
      </c>
      <c r="C537" s="76">
        <v>44309</v>
      </c>
      <c r="D537" s="75">
        <v>2021</v>
      </c>
      <c r="E537" s="75">
        <v>77</v>
      </c>
      <c r="H537" s="55"/>
    </row>
    <row r="538" spans="2:8" x14ac:dyDescent="0.35">
      <c r="B538" s="75" t="s">
        <v>1318</v>
      </c>
      <c r="C538" s="76">
        <v>44309</v>
      </c>
      <c r="D538" s="75">
        <v>2021</v>
      </c>
      <c r="E538" s="75">
        <v>207</v>
      </c>
      <c r="H538" s="55"/>
    </row>
    <row r="539" spans="2:8" x14ac:dyDescent="0.35">
      <c r="B539" s="75" t="s">
        <v>1213</v>
      </c>
      <c r="C539" s="76">
        <v>44312</v>
      </c>
      <c r="D539" s="75">
        <v>2021</v>
      </c>
      <c r="E539" s="75">
        <v>150</v>
      </c>
      <c r="H539" s="55"/>
    </row>
    <row r="540" spans="2:8" x14ac:dyDescent="0.35">
      <c r="B540" s="75" t="s">
        <v>1071</v>
      </c>
      <c r="C540" s="76">
        <v>44312</v>
      </c>
      <c r="D540" s="75">
        <v>2021</v>
      </c>
      <c r="E540" s="75">
        <v>390</v>
      </c>
      <c r="H540" s="55"/>
    </row>
    <row r="541" spans="2:8" x14ac:dyDescent="0.35">
      <c r="B541" s="75" t="s">
        <v>858</v>
      </c>
      <c r="C541" s="76">
        <v>44312</v>
      </c>
      <c r="D541" s="75">
        <v>2021</v>
      </c>
      <c r="E541" s="75">
        <v>452</v>
      </c>
      <c r="H541" s="55"/>
    </row>
    <row r="542" spans="2:8" x14ac:dyDescent="0.35">
      <c r="B542" s="75" t="s">
        <v>925</v>
      </c>
      <c r="C542" s="76">
        <v>44313</v>
      </c>
      <c r="D542" s="75">
        <v>2021</v>
      </c>
      <c r="E542" s="75">
        <v>19</v>
      </c>
      <c r="H542" s="55"/>
    </row>
    <row r="543" spans="2:8" x14ac:dyDescent="0.35">
      <c r="B543" s="75" t="s">
        <v>1506</v>
      </c>
      <c r="C543" s="76">
        <v>44313</v>
      </c>
      <c r="D543" s="75">
        <v>2021</v>
      </c>
      <c r="E543" s="75">
        <v>80</v>
      </c>
      <c r="H543" s="55"/>
    </row>
    <row r="544" spans="2:8" x14ac:dyDescent="0.35">
      <c r="B544" s="75" t="s">
        <v>1264</v>
      </c>
      <c r="C544" s="76">
        <v>44313</v>
      </c>
      <c r="D544" s="75">
        <v>2021</v>
      </c>
      <c r="E544" s="75">
        <v>155</v>
      </c>
      <c r="H544" s="55"/>
    </row>
    <row r="545" spans="2:8" x14ac:dyDescent="0.35">
      <c r="B545" s="75" t="s">
        <v>1125</v>
      </c>
      <c r="C545" s="76">
        <v>44313</v>
      </c>
      <c r="D545" s="75">
        <v>2021</v>
      </c>
      <c r="E545" s="75">
        <v>172</v>
      </c>
      <c r="H545" s="55"/>
    </row>
    <row r="546" spans="2:8" x14ac:dyDescent="0.35">
      <c r="B546" s="75" t="s">
        <v>1009</v>
      </c>
      <c r="C546" s="76">
        <v>44313</v>
      </c>
      <c r="D546" s="75">
        <v>2021</v>
      </c>
      <c r="E546" s="75">
        <v>368</v>
      </c>
      <c r="H546" s="55"/>
    </row>
    <row r="547" spans="2:8" x14ac:dyDescent="0.35">
      <c r="B547" s="75" t="s">
        <v>1436</v>
      </c>
      <c r="C547" s="76">
        <v>44314</v>
      </c>
      <c r="D547" s="75">
        <v>2021</v>
      </c>
      <c r="E547" s="75">
        <v>89</v>
      </c>
      <c r="H547" s="55"/>
    </row>
    <row r="548" spans="2:8" x14ac:dyDescent="0.35">
      <c r="B548" s="75" t="s">
        <v>810</v>
      </c>
      <c r="C548" s="76">
        <v>44315</v>
      </c>
      <c r="D548" s="75">
        <v>2021</v>
      </c>
      <c r="E548" s="75">
        <v>181</v>
      </c>
      <c r="H548" s="55"/>
    </row>
    <row r="549" spans="2:8" x14ac:dyDescent="0.35">
      <c r="B549" s="75" t="s">
        <v>1118</v>
      </c>
      <c r="C549" s="76">
        <v>44315</v>
      </c>
      <c r="D549" s="75">
        <v>2021</v>
      </c>
      <c r="E549" s="75">
        <v>184</v>
      </c>
      <c r="H549" s="55"/>
    </row>
    <row r="550" spans="2:8" x14ac:dyDescent="0.35">
      <c r="B550" s="75" t="s">
        <v>1182</v>
      </c>
      <c r="C550" s="76">
        <v>44315</v>
      </c>
      <c r="D550" s="75">
        <v>2021</v>
      </c>
      <c r="E550" s="75">
        <v>211</v>
      </c>
      <c r="H550" s="55"/>
    </row>
    <row r="551" spans="2:8" x14ac:dyDescent="0.35">
      <c r="B551" s="75" t="s">
        <v>750</v>
      </c>
      <c r="C551" s="76">
        <v>44317</v>
      </c>
      <c r="D551" s="75">
        <v>2021</v>
      </c>
      <c r="E551" s="75">
        <v>78</v>
      </c>
      <c r="H551" s="55"/>
    </row>
    <row r="552" spans="2:8" x14ac:dyDescent="0.35">
      <c r="B552" s="75" t="s">
        <v>668</v>
      </c>
      <c r="C552" s="76">
        <v>44317</v>
      </c>
      <c r="D552" s="75">
        <v>2021</v>
      </c>
      <c r="E552" s="75">
        <v>312</v>
      </c>
      <c r="H552" s="55"/>
    </row>
    <row r="553" spans="2:8" x14ac:dyDescent="0.35">
      <c r="B553" s="75" t="s">
        <v>723</v>
      </c>
      <c r="C553" s="76">
        <v>44318</v>
      </c>
      <c r="D553" s="75">
        <v>2021</v>
      </c>
      <c r="E553" s="75">
        <v>139</v>
      </c>
      <c r="H553" s="55"/>
    </row>
    <row r="554" spans="2:8" x14ac:dyDescent="0.35">
      <c r="B554" s="75" t="s">
        <v>838</v>
      </c>
      <c r="C554" s="76">
        <v>44318</v>
      </c>
      <c r="D554" s="75">
        <v>2021</v>
      </c>
      <c r="E554" s="75">
        <v>272</v>
      </c>
      <c r="H554" s="55"/>
    </row>
    <row r="555" spans="2:8" x14ac:dyDescent="0.35">
      <c r="B555" s="75" t="s">
        <v>1356</v>
      </c>
      <c r="C555" s="76">
        <v>44319</v>
      </c>
      <c r="D555" s="75">
        <v>2021</v>
      </c>
      <c r="E555" s="75">
        <v>112</v>
      </c>
      <c r="H555" s="55"/>
    </row>
    <row r="556" spans="2:8" x14ac:dyDescent="0.35">
      <c r="B556" s="75" t="s">
        <v>831</v>
      </c>
      <c r="C556" s="76">
        <v>44319</v>
      </c>
      <c r="D556" s="75">
        <v>2021</v>
      </c>
      <c r="E556" s="75">
        <v>264</v>
      </c>
      <c r="H556" s="55"/>
    </row>
    <row r="557" spans="2:8" x14ac:dyDescent="0.35">
      <c r="B557" s="75" t="s">
        <v>1498</v>
      </c>
      <c r="C557" s="76">
        <v>44321</v>
      </c>
      <c r="D557" s="75">
        <v>2021</v>
      </c>
      <c r="E557" s="75">
        <v>92</v>
      </c>
      <c r="H557" s="55"/>
    </row>
    <row r="558" spans="2:8" x14ac:dyDescent="0.35">
      <c r="B558" s="75" t="s">
        <v>1168</v>
      </c>
      <c r="C558" s="76">
        <v>44321</v>
      </c>
      <c r="D558" s="75">
        <v>2021</v>
      </c>
      <c r="E558" s="75">
        <v>189</v>
      </c>
      <c r="H558" s="55"/>
    </row>
    <row r="559" spans="2:8" x14ac:dyDescent="0.35">
      <c r="B559" s="75" t="s">
        <v>820</v>
      </c>
      <c r="C559" s="76">
        <v>44321</v>
      </c>
      <c r="D559" s="75">
        <v>2021</v>
      </c>
      <c r="E559" s="75">
        <v>211</v>
      </c>
      <c r="H559" s="55"/>
    </row>
    <row r="560" spans="2:8" x14ac:dyDescent="0.35">
      <c r="B560" s="75" t="s">
        <v>785</v>
      </c>
      <c r="C560" s="76">
        <v>44322</v>
      </c>
      <c r="D560" s="75">
        <v>2021</v>
      </c>
      <c r="E560" s="75">
        <v>91</v>
      </c>
      <c r="H560" s="55"/>
    </row>
    <row r="561" spans="2:8" x14ac:dyDescent="0.35">
      <c r="B561" s="75" t="s">
        <v>1171</v>
      </c>
      <c r="C561" s="76">
        <v>44322</v>
      </c>
      <c r="D561" s="75">
        <v>2021</v>
      </c>
      <c r="E561" s="75">
        <v>96</v>
      </c>
      <c r="H561" s="55"/>
    </row>
    <row r="562" spans="2:8" x14ac:dyDescent="0.35">
      <c r="B562" s="75" t="s">
        <v>908</v>
      </c>
      <c r="C562" s="76">
        <v>44322</v>
      </c>
      <c r="D562" s="75">
        <v>2021</v>
      </c>
      <c r="E562" s="75">
        <v>511</v>
      </c>
      <c r="H562" s="55"/>
    </row>
    <row r="563" spans="2:8" x14ac:dyDescent="0.35">
      <c r="B563" s="75" t="s">
        <v>737</v>
      </c>
      <c r="C563" s="76">
        <v>44323</v>
      </c>
      <c r="D563" s="75">
        <v>2021</v>
      </c>
      <c r="E563" s="75">
        <v>246</v>
      </c>
      <c r="H563" s="55"/>
    </row>
    <row r="564" spans="2:8" x14ac:dyDescent="0.35">
      <c r="B564" s="75" t="s">
        <v>851</v>
      </c>
      <c r="C564" s="76">
        <v>44324</v>
      </c>
      <c r="D564" s="75">
        <v>2021</v>
      </c>
      <c r="E564" s="75">
        <v>537</v>
      </c>
      <c r="H564" s="55"/>
    </row>
    <row r="565" spans="2:8" x14ac:dyDescent="0.35">
      <c r="B565" s="75" t="s">
        <v>1499</v>
      </c>
      <c r="C565" s="76">
        <v>44325</v>
      </c>
      <c r="D565" s="75">
        <v>2021</v>
      </c>
      <c r="E565" s="75">
        <v>90</v>
      </c>
      <c r="H565" s="55"/>
    </row>
    <row r="566" spans="2:8" x14ac:dyDescent="0.35">
      <c r="B566" s="75" t="s">
        <v>1217</v>
      </c>
      <c r="C566" s="76">
        <v>44326</v>
      </c>
      <c r="D566" s="75">
        <v>2021</v>
      </c>
      <c r="E566" s="75">
        <v>117</v>
      </c>
      <c r="H566" s="55"/>
    </row>
    <row r="567" spans="2:8" x14ac:dyDescent="0.35">
      <c r="B567" s="75" t="s">
        <v>1420</v>
      </c>
      <c r="C567" s="76">
        <v>44326</v>
      </c>
      <c r="D567" s="75">
        <v>2021</v>
      </c>
      <c r="E567" s="75">
        <v>171</v>
      </c>
      <c r="H567" s="55"/>
    </row>
    <row r="568" spans="2:8" x14ac:dyDescent="0.35">
      <c r="B568" s="75" t="s">
        <v>1448</v>
      </c>
      <c r="C568" s="76">
        <v>44327</v>
      </c>
      <c r="D568" s="75">
        <v>2021</v>
      </c>
      <c r="E568" s="75">
        <v>97</v>
      </c>
      <c r="H568" s="55"/>
    </row>
    <row r="569" spans="2:8" x14ac:dyDescent="0.35">
      <c r="B569" s="75" t="s">
        <v>762</v>
      </c>
      <c r="C569" s="76">
        <v>44327</v>
      </c>
      <c r="D569" s="75">
        <v>2021</v>
      </c>
      <c r="E569" s="75">
        <v>98</v>
      </c>
      <c r="H569" s="55"/>
    </row>
    <row r="570" spans="2:8" x14ac:dyDescent="0.35">
      <c r="B570" s="75" t="s">
        <v>1438</v>
      </c>
      <c r="C570" s="76">
        <v>44327</v>
      </c>
      <c r="D570" s="75">
        <v>2021</v>
      </c>
      <c r="E570" s="75">
        <v>186</v>
      </c>
      <c r="H570" s="55"/>
    </row>
    <row r="571" spans="2:8" x14ac:dyDescent="0.35">
      <c r="B571" s="75" t="s">
        <v>1156</v>
      </c>
      <c r="C571" s="76">
        <v>44327</v>
      </c>
      <c r="D571" s="75">
        <v>2021</v>
      </c>
      <c r="E571" s="75">
        <v>230</v>
      </c>
      <c r="H571" s="55"/>
    </row>
    <row r="572" spans="2:8" x14ac:dyDescent="0.35">
      <c r="B572" s="75" t="s">
        <v>1001</v>
      </c>
      <c r="C572" s="76">
        <v>44327</v>
      </c>
      <c r="D572" s="75">
        <v>2021</v>
      </c>
      <c r="E572" s="75">
        <v>274</v>
      </c>
      <c r="H572" s="55"/>
    </row>
    <row r="573" spans="2:8" x14ac:dyDescent="0.35">
      <c r="B573" s="75" t="s">
        <v>1026</v>
      </c>
      <c r="C573" s="76">
        <v>44327</v>
      </c>
      <c r="D573" s="75">
        <v>2021</v>
      </c>
      <c r="E573" s="75">
        <v>413</v>
      </c>
      <c r="H573" s="55"/>
    </row>
    <row r="574" spans="2:8" x14ac:dyDescent="0.35">
      <c r="B574" s="75" t="s">
        <v>1416</v>
      </c>
      <c r="C574" s="76">
        <v>44328</v>
      </c>
      <c r="D574" s="75">
        <v>2021</v>
      </c>
      <c r="E574" s="75">
        <v>91</v>
      </c>
      <c r="H574" s="55"/>
    </row>
    <row r="575" spans="2:8" x14ac:dyDescent="0.35">
      <c r="B575" s="75" t="s">
        <v>898</v>
      </c>
      <c r="C575" s="76">
        <v>44328</v>
      </c>
      <c r="D575" s="75">
        <v>2021</v>
      </c>
      <c r="E575" s="75">
        <v>203</v>
      </c>
      <c r="H575" s="55"/>
    </row>
    <row r="576" spans="2:8" x14ac:dyDescent="0.35">
      <c r="B576" s="75" t="s">
        <v>1354</v>
      </c>
      <c r="C576" s="76">
        <v>44328</v>
      </c>
      <c r="D576" s="75">
        <v>2021</v>
      </c>
      <c r="E576" s="75">
        <v>209</v>
      </c>
      <c r="H576" s="55"/>
    </row>
    <row r="577" spans="2:8" x14ac:dyDescent="0.35">
      <c r="B577" s="75" t="s">
        <v>1072</v>
      </c>
      <c r="C577" s="76">
        <v>44328</v>
      </c>
      <c r="D577" s="75">
        <v>2021</v>
      </c>
      <c r="E577" s="75">
        <v>303</v>
      </c>
      <c r="H577" s="55"/>
    </row>
    <row r="578" spans="2:8" x14ac:dyDescent="0.35">
      <c r="B578" s="75" t="s">
        <v>1496</v>
      </c>
      <c r="C578" s="76">
        <v>44329</v>
      </c>
      <c r="D578" s="75">
        <v>2021</v>
      </c>
      <c r="E578" s="75">
        <v>69</v>
      </c>
      <c r="H578" s="55"/>
    </row>
    <row r="579" spans="2:8" x14ac:dyDescent="0.35">
      <c r="B579" s="75" t="s">
        <v>1169</v>
      </c>
      <c r="C579" s="76">
        <v>44329</v>
      </c>
      <c r="D579" s="75">
        <v>2021</v>
      </c>
      <c r="E579" s="75">
        <v>225</v>
      </c>
      <c r="H579" s="55"/>
    </row>
    <row r="580" spans="2:8" x14ac:dyDescent="0.35">
      <c r="B580" s="75" t="s">
        <v>772</v>
      </c>
      <c r="C580" s="76">
        <v>44329</v>
      </c>
      <c r="D580" s="75">
        <v>2021</v>
      </c>
      <c r="E580" s="75">
        <v>331</v>
      </c>
      <c r="H580" s="55"/>
    </row>
    <row r="581" spans="2:8" x14ac:dyDescent="0.35">
      <c r="B581" s="75" t="s">
        <v>1132</v>
      </c>
      <c r="C581" s="76">
        <v>44331</v>
      </c>
      <c r="D581" s="75">
        <v>2021</v>
      </c>
      <c r="E581" s="75">
        <v>204</v>
      </c>
      <c r="H581" s="55"/>
    </row>
    <row r="582" spans="2:8" x14ac:dyDescent="0.35">
      <c r="B582" s="75" t="s">
        <v>1464</v>
      </c>
      <c r="C582" s="76">
        <v>44332</v>
      </c>
      <c r="D582" s="75">
        <v>2021</v>
      </c>
      <c r="E582" s="75">
        <v>115</v>
      </c>
      <c r="H582" s="55"/>
    </row>
    <row r="583" spans="2:8" x14ac:dyDescent="0.35">
      <c r="B583" s="75" t="s">
        <v>1120</v>
      </c>
      <c r="C583" s="76">
        <v>44332</v>
      </c>
      <c r="D583" s="75">
        <v>2021</v>
      </c>
      <c r="E583" s="75">
        <v>332</v>
      </c>
      <c r="H583" s="55"/>
    </row>
    <row r="584" spans="2:8" x14ac:dyDescent="0.35">
      <c r="B584" s="75" t="s">
        <v>829</v>
      </c>
      <c r="C584" s="76">
        <v>44332</v>
      </c>
      <c r="D584" s="75">
        <v>2021</v>
      </c>
      <c r="E584" s="75">
        <v>339</v>
      </c>
      <c r="H584" s="55"/>
    </row>
    <row r="585" spans="2:8" x14ac:dyDescent="0.35">
      <c r="B585" s="75" t="s">
        <v>1149</v>
      </c>
      <c r="C585" s="76">
        <v>44332</v>
      </c>
      <c r="D585" s="75">
        <v>2021</v>
      </c>
      <c r="E585" s="75">
        <v>422</v>
      </c>
      <c r="H585" s="55"/>
    </row>
    <row r="586" spans="2:8" x14ac:dyDescent="0.35">
      <c r="B586" s="75" t="s">
        <v>1317</v>
      </c>
      <c r="C586" s="76">
        <v>44333</v>
      </c>
      <c r="D586" s="75">
        <v>2021</v>
      </c>
      <c r="E586" s="75">
        <v>109</v>
      </c>
      <c r="H586" s="55"/>
    </row>
    <row r="587" spans="2:8" x14ac:dyDescent="0.35">
      <c r="B587" s="75" t="s">
        <v>1286</v>
      </c>
      <c r="C587" s="76">
        <v>44333</v>
      </c>
      <c r="D587" s="75">
        <v>2021</v>
      </c>
      <c r="E587" s="75">
        <v>194</v>
      </c>
      <c r="H587" s="55"/>
    </row>
    <row r="588" spans="2:8" x14ac:dyDescent="0.35">
      <c r="B588" s="75" t="s">
        <v>833</v>
      </c>
      <c r="C588" s="76">
        <v>44333</v>
      </c>
      <c r="D588" s="75">
        <v>2021</v>
      </c>
      <c r="E588" s="75">
        <v>210</v>
      </c>
      <c r="H588" s="55"/>
    </row>
    <row r="589" spans="2:8" x14ac:dyDescent="0.35">
      <c r="B589" s="75" t="s">
        <v>1130</v>
      </c>
      <c r="C589" s="76">
        <v>44333</v>
      </c>
      <c r="D589" s="75">
        <v>2021</v>
      </c>
      <c r="E589" s="75">
        <v>241</v>
      </c>
      <c r="H589" s="55"/>
    </row>
    <row r="590" spans="2:8" x14ac:dyDescent="0.35">
      <c r="B590" s="75" t="s">
        <v>1058</v>
      </c>
      <c r="C590" s="76">
        <v>44335</v>
      </c>
      <c r="D590" s="75">
        <v>2021</v>
      </c>
      <c r="E590" s="75">
        <v>328</v>
      </c>
      <c r="H590" s="55"/>
    </row>
    <row r="591" spans="2:8" x14ac:dyDescent="0.35">
      <c r="B591" s="75" t="s">
        <v>1383</v>
      </c>
      <c r="C591" s="76">
        <v>44336</v>
      </c>
      <c r="D591" s="75">
        <v>2021</v>
      </c>
      <c r="E591" s="75">
        <v>122</v>
      </c>
      <c r="H591" s="55"/>
    </row>
    <row r="592" spans="2:8" x14ac:dyDescent="0.35">
      <c r="B592" s="75" t="s">
        <v>1361</v>
      </c>
      <c r="C592" s="76">
        <v>44336</v>
      </c>
      <c r="D592" s="75">
        <v>2021</v>
      </c>
      <c r="E592" s="75">
        <v>233</v>
      </c>
      <c r="H592" s="55"/>
    </row>
    <row r="593" spans="2:8" x14ac:dyDescent="0.35">
      <c r="B593" s="75" t="s">
        <v>1075</v>
      </c>
      <c r="C593" s="76">
        <v>44336</v>
      </c>
      <c r="D593" s="75">
        <v>2021</v>
      </c>
      <c r="E593" s="75">
        <v>351</v>
      </c>
      <c r="H593" s="55"/>
    </row>
    <row r="594" spans="2:8" x14ac:dyDescent="0.35">
      <c r="B594" s="75" t="s">
        <v>1411</v>
      </c>
      <c r="C594" s="76">
        <v>44338</v>
      </c>
      <c r="D594" s="75">
        <v>2021</v>
      </c>
      <c r="E594" s="75">
        <v>159</v>
      </c>
      <c r="H594" s="55"/>
    </row>
    <row r="595" spans="2:8" x14ac:dyDescent="0.35">
      <c r="B595" s="75" t="s">
        <v>987</v>
      </c>
      <c r="C595" s="76">
        <v>44338</v>
      </c>
      <c r="D595" s="75">
        <v>2021</v>
      </c>
      <c r="E595" s="75">
        <v>199</v>
      </c>
      <c r="H595" s="55"/>
    </row>
    <row r="596" spans="2:8" x14ac:dyDescent="0.35">
      <c r="B596" s="75" t="s">
        <v>980</v>
      </c>
      <c r="C596" s="76">
        <v>44338</v>
      </c>
      <c r="D596" s="75">
        <v>2021</v>
      </c>
      <c r="E596" s="75">
        <v>358</v>
      </c>
      <c r="H596" s="55"/>
    </row>
    <row r="597" spans="2:8" x14ac:dyDescent="0.35">
      <c r="B597" s="75" t="s">
        <v>993</v>
      </c>
      <c r="C597" s="76">
        <v>44339</v>
      </c>
      <c r="D597" s="75">
        <v>2021</v>
      </c>
      <c r="E597" s="75">
        <v>192</v>
      </c>
      <c r="H597" s="55"/>
    </row>
    <row r="598" spans="2:8" x14ac:dyDescent="0.35">
      <c r="B598" s="75" t="s">
        <v>904</v>
      </c>
      <c r="C598" s="76">
        <v>44340</v>
      </c>
      <c r="D598" s="75">
        <v>2021</v>
      </c>
      <c r="E598" s="75">
        <v>158</v>
      </c>
      <c r="H598" s="55"/>
    </row>
    <row r="599" spans="2:8" x14ac:dyDescent="0.35">
      <c r="B599" s="75" t="s">
        <v>1050</v>
      </c>
      <c r="C599" s="76">
        <v>44340</v>
      </c>
      <c r="D599" s="75">
        <v>2021</v>
      </c>
      <c r="E599" s="75">
        <v>202</v>
      </c>
      <c r="H599" s="55"/>
    </row>
    <row r="600" spans="2:8" x14ac:dyDescent="0.35">
      <c r="B600" s="75" t="s">
        <v>1205</v>
      </c>
      <c r="C600" s="76">
        <v>44340</v>
      </c>
      <c r="D600" s="75">
        <v>2021</v>
      </c>
      <c r="E600" s="75">
        <v>347</v>
      </c>
      <c r="H600" s="55"/>
    </row>
    <row r="601" spans="2:8" x14ac:dyDescent="0.35">
      <c r="B601" s="75" t="s">
        <v>950</v>
      </c>
      <c r="C601" s="76">
        <v>44340</v>
      </c>
      <c r="D601" s="75">
        <v>2021</v>
      </c>
      <c r="E601" s="75">
        <v>375</v>
      </c>
      <c r="H601" s="55"/>
    </row>
    <row r="602" spans="2:8" x14ac:dyDescent="0.35">
      <c r="B602" s="75" t="s">
        <v>1267</v>
      </c>
      <c r="C602" s="76">
        <v>44341</v>
      </c>
      <c r="D602" s="75">
        <v>2021</v>
      </c>
      <c r="E602" s="75">
        <v>176</v>
      </c>
      <c r="H602" s="55"/>
    </row>
    <row r="603" spans="2:8" x14ac:dyDescent="0.35">
      <c r="B603" s="75" t="s">
        <v>1388</v>
      </c>
      <c r="C603" s="76">
        <v>44341</v>
      </c>
      <c r="D603" s="75">
        <v>2021</v>
      </c>
      <c r="E603" s="75">
        <v>244</v>
      </c>
      <c r="H603" s="55"/>
    </row>
    <row r="604" spans="2:8" x14ac:dyDescent="0.35">
      <c r="B604" s="75" t="s">
        <v>969</v>
      </c>
      <c r="C604" s="76">
        <v>44342</v>
      </c>
      <c r="D604" s="75">
        <v>2021</v>
      </c>
      <c r="E604" s="75">
        <v>63</v>
      </c>
      <c r="H604" s="55"/>
    </row>
    <row r="605" spans="2:8" x14ac:dyDescent="0.35">
      <c r="B605" s="75" t="s">
        <v>1441</v>
      </c>
      <c r="C605" s="76">
        <v>44342</v>
      </c>
      <c r="D605" s="75">
        <v>2021</v>
      </c>
      <c r="E605" s="75">
        <v>103</v>
      </c>
      <c r="H605" s="55"/>
    </row>
    <row r="606" spans="2:8" x14ac:dyDescent="0.35">
      <c r="B606" s="75" t="s">
        <v>995</v>
      </c>
      <c r="C606" s="76">
        <v>44342</v>
      </c>
      <c r="D606" s="75">
        <v>2021</v>
      </c>
      <c r="E606" s="75">
        <v>286</v>
      </c>
      <c r="H606" s="55"/>
    </row>
    <row r="607" spans="2:8" x14ac:dyDescent="0.35">
      <c r="B607" s="75" t="s">
        <v>1477</v>
      </c>
      <c r="C607" s="76">
        <v>44343</v>
      </c>
      <c r="D607" s="75">
        <v>2021</v>
      </c>
      <c r="E607" s="75">
        <v>79</v>
      </c>
      <c r="H607" s="55"/>
    </row>
    <row r="608" spans="2:8" x14ac:dyDescent="0.35">
      <c r="B608" s="75" t="s">
        <v>1466</v>
      </c>
      <c r="C608" s="76">
        <v>44343</v>
      </c>
      <c r="D608" s="75">
        <v>2021</v>
      </c>
      <c r="E608" s="75">
        <v>128</v>
      </c>
      <c r="H608" s="55"/>
    </row>
    <row r="609" spans="2:8" x14ac:dyDescent="0.35">
      <c r="B609" s="75" t="s">
        <v>731</v>
      </c>
      <c r="C609" s="76">
        <v>44343</v>
      </c>
      <c r="D609" s="75">
        <v>2021</v>
      </c>
      <c r="E609" s="75">
        <v>230</v>
      </c>
      <c r="H609" s="55"/>
    </row>
    <row r="610" spans="2:8" x14ac:dyDescent="0.35">
      <c r="B610" s="75" t="s">
        <v>1193</v>
      </c>
      <c r="C610" s="76">
        <v>44343</v>
      </c>
      <c r="D610" s="75">
        <v>2021</v>
      </c>
      <c r="E610" s="75">
        <v>233</v>
      </c>
      <c r="H610" s="55"/>
    </row>
    <row r="611" spans="2:8" x14ac:dyDescent="0.35">
      <c r="B611" s="75" t="s">
        <v>1502</v>
      </c>
      <c r="C611" s="76">
        <v>44345</v>
      </c>
      <c r="D611" s="75">
        <v>2021</v>
      </c>
      <c r="E611" s="75">
        <v>101</v>
      </c>
      <c r="H611" s="55"/>
    </row>
    <row r="612" spans="2:8" x14ac:dyDescent="0.35">
      <c r="B612" s="75" t="s">
        <v>1166</v>
      </c>
      <c r="C612" s="76">
        <v>44345</v>
      </c>
      <c r="D612" s="75">
        <v>2021</v>
      </c>
      <c r="E612" s="75">
        <v>204</v>
      </c>
      <c r="H612" s="55"/>
    </row>
    <row r="613" spans="2:8" x14ac:dyDescent="0.35">
      <c r="B613" s="75" t="s">
        <v>1370</v>
      </c>
      <c r="C613" s="76">
        <v>44346</v>
      </c>
      <c r="D613" s="75">
        <v>2021</v>
      </c>
      <c r="E613" s="75">
        <v>135</v>
      </c>
      <c r="H613" s="55"/>
    </row>
    <row r="614" spans="2:8" x14ac:dyDescent="0.35">
      <c r="B614" s="75" t="s">
        <v>1061</v>
      </c>
      <c r="C614" s="76">
        <v>44346</v>
      </c>
      <c r="D614" s="75">
        <v>2021</v>
      </c>
      <c r="E614" s="75">
        <v>445</v>
      </c>
      <c r="H614" s="55"/>
    </row>
    <row r="615" spans="2:8" x14ac:dyDescent="0.35">
      <c r="B615" s="75" t="s">
        <v>1413</v>
      </c>
      <c r="C615" s="76">
        <v>44348</v>
      </c>
      <c r="D615" s="75">
        <v>2021</v>
      </c>
      <c r="E615" s="75">
        <v>63</v>
      </c>
      <c r="H615" s="55"/>
    </row>
    <row r="616" spans="2:8" x14ac:dyDescent="0.35">
      <c r="B616" s="75" t="s">
        <v>1480</v>
      </c>
      <c r="C616" s="76">
        <v>44348</v>
      </c>
      <c r="D616" s="75">
        <v>2021</v>
      </c>
      <c r="E616" s="75">
        <v>104</v>
      </c>
      <c r="H616" s="55"/>
    </row>
    <row r="617" spans="2:8" x14ac:dyDescent="0.35">
      <c r="B617" s="75" t="s">
        <v>1135</v>
      </c>
      <c r="C617" s="76">
        <v>44348</v>
      </c>
      <c r="D617" s="75">
        <v>2021</v>
      </c>
      <c r="E617" s="75">
        <v>370</v>
      </c>
      <c r="H617" s="55"/>
    </row>
    <row r="618" spans="2:8" x14ac:dyDescent="0.35">
      <c r="B618" s="75" t="s">
        <v>1368</v>
      </c>
      <c r="C618" s="76">
        <v>44349</v>
      </c>
      <c r="D618" s="75">
        <v>2021</v>
      </c>
      <c r="E618" s="75">
        <v>175</v>
      </c>
      <c r="H618" s="55"/>
    </row>
    <row r="619" spans="2:8" x14ac:dyDescent="0.35">
      <c r="B619" s="75" t="s">
        <v>1162</v>
      </c>
      <c r="C619" s="76">
        <v>44349</v>
      </c>
      <c r="D619" s="75">
        <v>2021</v>
      </c>
      <c r="E619" s="75">
        <v>184</v>
      </c>
      <c r="H619" s="55"/>
    </row>
    <row r="620" spans="2:8" x14ac:dyDescent="0.35">
      <c r="B620" s="75" t="s">
        <v>955</v>
      </c>
      <c r="C620" s="76">
        <v>44349</v>
      </c>
      <c r="D620" s="75">
        <v>2021</v>
      </c>
      <c r="E620" s="75">
        <v>198</v>
      </c>
      <c r="H620" s="55"/>
    </row>
    <row r="621" spans="2:8" x14ac:dyDescent="0.35">
      <c r="B621" s="75" t="s">
        <v>1124</v>
      </c>
      <c r="C621" s="76">
        <v>44349</v>
      </c>
      <c r="D621" s="75">
        <v>2021</v>
      </c>
      <c r="E621" s="75">
        <v>279</v>
      </c>
      <c r="H621" s="55"/>
    </row>
    <row r="622" spans="2:8" x14ac:dyDescent="0.35">
      <c r="B622" s="75" t="s">
        <v>1151</v>
      </c>
      <c r="C622" s="76">
        <v>44349</v>
      </c>
      <c r="D622" s="75">
        <v>2021</v>
      </c>
      <c r="E622" s="75">
        <v>303</v>
      </c>
      <c r="H622" s="55"/>
    </row>
    <row r="623" spans="2:8" x14ac:dyDescent="0.35">
      <c r="B623" s="75" t="s">
        <v>1204</v>
      </c>
      <c r="C623" s="76">
        <v>44350</v>
      </c>
      <c r="D623" s="75">
        <v>2021</v>
      </c>
      <c r="E623" s="75">
        <v>185</v>
      </c>
      <c r="H623" s="55"/>
    </row>
    <row r="624" spans="2:8" x14ac:dyDescent="0.35">
      <c r="B624" s="75" t="s">
        <v>1276</v>
      </c>
      <c r="C624" s="76">
        <v>44350</v>
      </c>
      <c r="D624" s="75">
        <v>2021</v>
      </c>
      <c r="E624" s="75">
        <v>212</v>
      </c>
      <c r="H624" s="55"/>
    </row>
    <row r="625" spans="2:8" x14ac:dyDescent="0.35">
      <c r="B625" s="75" t="s">
        <v>1272</v>
      </c>
      <c r="C625" s="76">
        <v>44350</v>
      </c>
      <c r="D625" s="75">
        <v>2021</v>
      </c>
      <c r="E625" s="75">
        <v>233</v>
      </c>
      <c r="H625" s="55"/>
    </row>
    <row r="626" spans="2:8" x14ac:dyDescent="0.35">
      <c r="B626" s="75" t="s">
        <v>1106</v>
      </c>
      <c r="C626" s="76">
        <v>44350</v>
      </c>
      <c r="D626" s="75">
        <v>2021</v>
      </c>
      <c r="E626" s="75">
        <v>423</v>
      </c>
      <c r="H626" s="55"/>
    </row>
    <row r="627" spans="2:8" x14ac:dyDescent="0.35">
      <c r="B627" s="75" t="s">
        <v>765</v>
      </c>
      <c r="C627" s="76">
        <v>44352</v>
      </c>
      <c r="D627" s="75">
        <v>2021</v>
      </c>
      <c r="E627" s="75">
        <v>201</v>
      </c>
      <c r="H627" s="55"/>
    </row>
    <row r="628" spans="2:8" x14ac:dyDescent="0.35">
      <c r="B628" s="75" t="s">
        <v>1474</v>
      </c>
      <c r="C628" s="76">
        <v>44353</v>
      </c>
      <c r="D628" s="75">
        <v>2021</v>
      </c>
      <c r="E628" s="75">
        <v>27</v>
      </c>
      <c r="H628" s="55"/>
    </row>
    <row r="629" spans="2:8" x14ac:dyDescent="0.35">
      <c r="B629" s="75" t="s">
        <v>1041</v>
      </c>
      <c r="C629" s="76">
        <v>44353</v>
      </c>
      <c r="D629" s="75">
        <v>2021</v>
      </c>
      <c r="E629" s="75">
        <v>298</v>
      </c>
      <c r="H629" s="55"/>
    </row>
    <row r="630" spans="2:8" x14ac:dyDescent="0.35">
      <c r="B630" s="75" t="s">
        <v>783</v>
      </c>
      <c r="C630" s="76">
        <v>44353</v>
      </c>
      <c r="D630" s="75">
        <v>2021</v>
      </c>
      <c r="E630" s="75">
        <v>586</v>
      </c>
      <c r="H630" s="55"/>
    </row>
    <row r="631" spans="2:8" x14ac:dyDescent="0.35">
      <c r="B631" s="75" t="s">
        <v>1423</v>
      </c>
      <c r="C631" s="76">
        <v>44355</v>
      </c>
      <c r="D631" s="75">
        <v>2021</v>
      </c>
      <c r="E631" s="75">
        <v>124</v>
      </c>
      <c r="H631" s="55"/>
    </row>
    <row r="632" spans="2:8" x14ac:dyDescent="0.35">
      <c r="B632" s="75" t="s">
        <v>1104</v>
      </c>
      <c r="C632" s="76">
        <v>44355</v>
      </c>
      <c r="D632" s="75">
        <v>2021</v>
      </c>
      <c r="E632" s="75">
        <v>218</v>
      </c>
      <c r="H632" s="55"/>
    </row>
    <row r="633" spans="2:8" x14ac:dyDescent="0.35">
      <c r="B633" s="75" t="s">
        <v>1220</v>
      </c>
      <c r="C633" s="76">
        <v>44355</v>
      </c>
      <c r="D633" s="75">
        <v>2021</v>
      </c>
      <c r="E633" s="75">
        <v>313</v>
      </c>
      <c r="H633" s="55"/>
    </row>
    <row r="634" spans="2:8" x14ac:dyDescent="0.35">
      <c r="B634" s="75" t="s">
        <v>1449</v>
      </c>
      <c r="C634" s="76">
        <v>44356</v>
      </c>
      <c r="D634" s="75">
        <v>2021</v>
      </c>
      <c r="E634" s="75">
        <v>180</v>
      </c>
      <c r="H634" s="55"/>
    </row>
    <row r="635" spans="2:8" x14ac:dyDescent="0.35">
      <c r="B635" s="75" t="s">
        <v>691</v>
      </c>
      <c r="C635" s="76">
        <v>44356</v>
      </c>
      <c r="D635" s="75">
        <v>2021</v>
      </c>
      <c r="E635" s="75">
        <v>342</v>
      </c>
      <c r="H635" s="55"/>
    </row>
    <row r="636" spans="2:8" x14ac:dyDescent="0.35">
      <c r="B636" s="75" t="s">
        <v>914</v>
      </c>
      <c r="C636" s="76">
        <v>44356</v>
      </c>
      <c r="D636" s="75">
        <v>2021</v>
      </c>
      <c r="E636" s="75">
        <v>398</v>
      </c>
      <c r="H636" s="55"/>
    </row>
    <row r="637" spans="2:8" x14ac:dyDescent="0.35">
      <c r="B637" s="75" t="s">
        <v>974</v>
      </c>
      <c r="C637" s="76">
        <v>44357</v>
      </c>
      <c r="D637" s="75">
        <v>2021</v>
      </c>
      <c r="E637" s="75">
        <v>269</v>
      </c>
      <c r="H637" s="55"/>
    </row>
    <row r="638" spans="2:8" x14ac:dyDescent="0.35">
      <c r="B638" s="75" t="s">
        <v>1478</v>
      </c>
      <c r="C638" s="76">
        <v>44363</v>
      </c>
      <c r="D638" s="75">
        <v>2021</v>
      </c>
      <c r="E638" s="75">
        <v>101</v>
      </c>
      <c r="H638" s="55"/>
    </row>
    <row r="639" spans="2:8" x14ac:dyDescent="0.35">
      <c r="B639" s="75" t="s">
        <v>1113</v>
      </c>
      <c r="C639" s="76">
        <v>44363</v>
      </c>
      <c r="D639" s="75">
        <v>2021</v>
      </c>
      <c r="E639" s="75">
        <v>228</v>
      </c>
      <c r="H639" s="55"/>
    </row>
    <row r="640" spans="2:8" x14ac:dyDescent="0.35">
      <c r="B640" s="75" t="s">
        <v>876</v>
      </c>
      <c r="C640" s="76">
        <v>44363</v>
      </c>
      <c r="D640" s="75">
        <v>2021</v>
      </c>
      <c r="E640" s="75">
        <v>372</v>
      </c>
    </row>
    <row r="641" spans="2:5" x14ac:dyDescent="0.35">
      <c r="B641" s="75" t="s">
        <v>1160</v>
      </c>
      <c r="C641" s="76">
        <v>44363</v>
      </c>
      <c r="D641" s="75">
        <v>2021</v>
      </c>
      <c r="E641" s="75">
        <v>422</v>
      </c>
    </row>
    <row r="642" spans="2:5" x14ac:dyDescent="0.35">
      <c r="B642" s="75" t="s">
        <v>913</v>
      </c>
      <c r="C642" s="76">
        <v>44363</v>
      </c>
      <c r="D642" s="75">
        <v>2021</v>
      </c>
      <c r="E642" s="75">
        <v>509</v>
      </c>
    </row>
    <row r="643" spans="2:5" x14ac:dyDescent="0.35">
      <c r="B643" s="75" t="s">
        <v>1434</v>
      </c>
      <c r="C643" s="76">
        <v>44364</v>
      </c>
      <c r="D643" s="75">
        <v>2021</v>
      </c>
      <c r="E643" s="75">
        <v>155</v>
      </c>
    </row>
    <row r="644" spans="2:5" x14ac:dyDescent="0.35">
      <c r="B644" s="75" t="s">
        <v>1389</v>
      </c>
      <c r="C644" s="76">
        <v>44364</v>
      </c>
      <c r="D644" s="75">
        <v>2021</v>
      </c>
      <c r="E644" s="75">
        <v>191</v>
      </c>
    </row>
    <row r="645" spans="2:5" x14ac:dyDescent="0.35">
      <c r="B645" s="75" t="s">
        <v>1313</v>
      </c>
      <c r="C645" s="76">
        <v>44365</v>
      </c>
      <c r="D645" s="75">
        <v>2021</v>
      </c>
      <c r="E645" s="75">
        <v>270</v>
      </c>
    </row>
    <row r="646" spans="2:5" x14ac:dyDescent="0.35">
      <c r="B646" s="75" t="s">
        <v>1512</v>
      </c>
      <c r="C646" s="76">
        <v>44367</v>
      </c>
      <c r="D646" s="75">
        <v>2021</v>
      </c>
      <c r="E646" s="75">
        <v>54</v>
      </c>
    </row>
    <row r="647" spans="2:5" x14ac:dyDescent="0.35">
      <c r="B647" s="75" t="s">
        <v>847</v>
      </c>
      <c r="C647" s="76">
        <v>44367</v>
      </c>
      <c r="D647" s="75">
        <v>2021</v>
      </c>
      <c r="E647" s="75">
        <v>90</v>
      </c>
    </row>
    <row r="648" spans="2:5" x14ac:dyDescent="0.35">
      <c r="B648" s="75" t="s">
        <v>1455</v>
      </c>
      <c r="C648" s="76">
        <v>44367</v>
      </c>
      <c r="D648" s="75">
        <v>2021</v>
      </c>
      <c r="E648" s="75">
        <v>110</v>
      </c>
    </row>
    <row r="649" spans="2:5" x14ac:dyDescent="0.35">
      <c r="B649" s="75" t="s">
        <v>834</v>
      </c>
      <c r="C649" s="76">
        <v>44368</v>
      </c>
      <c r="D649" s="75">
        <v>2021</v>
      </c>
      <c r="E649" s="75">
        <v>91</v>
      </c>
    </row>
    <row r="650" spans="2:5" x14ac:dyDescent="0.35">
      <c r="B650" s="75" t="s">
        <v>1212</v>
      </c>
      <c r="C650" s="76">
        <v>44368</v>
      </c>
      <c r="D650" s="75">
        <v>2021</v>
      </c>
      <c r="E650" s="75">
        <v>103</v>
      </c>
    </row>
    <row r="651" spans="2:5" x14ac:dyDescent="0.35">
      <c r="B651" s="75" t="s">
        <v>877</v>
      </c>
      <c r="C651" s="76">
        <v>44368</v>
      </c>
      <c r="D651" s="75">
        <v>2021</v>
      </c>
      <c r="E651" s="75">
        <v>224</v>
      </c>
    </row>
    <row r="652" spans="2:5" x14ac:dyDescent="0.35">
      <c r="B652" s="75" t="s">
        <v>1528</v>
      </c>
      <c r="C652" s="76">
        <v>44369</v>
      </c>
      <c r="D652" s="75">
        <v>2021</v>
      </c>
      <c r="E652" s="75">
        <v>55</v>
      </c>
    </row>
    <row r="653" spans="2:5" x14ac:dyDescent="0.35">
      <c r="B653" s="75" t="s">
        <v>1446</v>
      </c>
      <c r="C653" s="76">
        <v>44369</v>
      </c>
      <c r="D653" s="75">
        <v>2021</v>
      </c>
      <c r="E653" s="75">
        <v>189</v>
      </c>
    </row>
    <row r="654" spans="2:5" x14ac:dyDescent="0.35">
      <c r="B654" s="75" t="s">
        <v>741</v>
      </c>
      <c r="C654" s="76">
        <v>44369</v>
      </c>
      <c r="D654" s="75">
        <v>2021</v>
      </c>
      <c r="E654" s="75">
        <v>510</v>
      </c>
    </row>
    <row r="655" spans="2:5" x14ac:dyDescent="0.35">
      <c r="B655" s="75" t="s">
        <v>713</v>
      </c>
      <c r="C655" s="76">
        <v>44369</v>
      </c>
      <c r="D655" s="75">
        <v>2021</v>
      </c>
      <c r="E655" s="75">
        <v>573</v>
      </c>
    </row>
    <row r="656" spans="2:5" x14ac:dyDescent="0.35">
      <c r="B656" s="75" t="s">
        <v>1425</v>
      </c>
      <c r="C656" s="76">
        <v>44370</v>
      </c>
      <c r="D656" s="75">
        <v>2021</v>
      </c>
      <c r="E656" s="75">
        <v>107</v>
      </c>
    </row>
    <row r="657" spans="2:5" x14ac:dyDescent="0.35">
      <c r="B657" s="75" t="s">
        <v>1381</v>
      </c>
      <c r="C657" s="76">
        <v>44370</v>
      </c>
      <c r="D657" s="75">
        <v>2021</v>
      </c>
      <c r="E657" s="75">
        <v>124</v>
      </c>
    </row>
    <row r="658" spans="2:5" x14ac:dyDescent="0.35">
      <c r="B658" s="75" t="s">
        <v>1479</v>
      </c>
      <c r="C658" s="76">
        <v>44370</v>
      </c>
      <c r="D658" s="75">
        <v>2021</v>
      </c>
      <c r="E658" s="75">
        <v>153</v>
      </c>
    </row>
    <row r="659" spans="2:5" x14ac:dyDescent="0.35">
      <c r="B659" s="75" t="s">
        <v>1393</v>
      </c>
      <c r="C659" s="76">
        <v>44370</v>
      </c>
      <c r="D659" s="75">
        <v>2021</v>
      </c>
      <c r="E659" s="75">
        <v>233</v>
      </c>
    </row>
    <row r="660" spans="2:5" x14ac:dyDescent="0.35">
      <c r="B660" s="75" t="s">
        <v>1340</v>
      </c>
      <c r="C660" s="76">
        <v>44371</v>
      </c>
      <c r="D660" s="75">
        <v>2021</v>
      </c>
      <c r="E660" s="75">
        <v>72</v>
      </c>
    </row>
    <row r="661" spans="2:5" x14ac:dyDescent="0.35">
      <c r="B661" s="75" t="s">
        <v>1440</v>
      </c>
      <c r="C661" s="76">
        <v>44371</v>
      </c>
      <c r="D661" s="75">
        <v>2021</v>
      </c>
      <c r="E661" s="75">
        <v>150</v>
      </c>
    </row>
    <row r="662" spans="2:5" x14ac:dyDescent="0.35">
      <c r="B662" s="75" t="s">
        <v>1369</v>
      </c>
      <c r="C662" s="76">
        <v>44371</v>
      </c>
      <c r="D662" s="75">
        <v>2021</v>
      </c>
      <c r="E662" s="75">
        <v>272</v>
      </c>
    </row>
    <row r="663" spans="2:5" x14ac:dyDescent="0.35">
      <c r="B663" s="75" t="s">
        <v>979</v>
      </c>
      <c r="C663" s="76">
        <v>44371</v>
      </c>
      <c r="D663" s="75">
        <v>2021</v>
      </c>
      <c r="E663" s="75">
        <v>328</v>
      </c>
    </row>
    <row r="664" spans="2:5" x14ac:dyDescent="0.35">
      <c r="B664" s="75" t="s">
        <v>1134</v>
      </c>
      <c r="C664" s="76">
        <v>44371</v>
      </c>
      <c r="D664" s="75">
        <v>2021</v>
      </c>
      <c r="E664" s="75">
        <v>330</v>
      </c>
    </row>
    <row r="665" spans="2:5" x14ac:dyDescent="0.35">
      <c r="B665" s="75" t="s">
        <v>1511</v>
      </c>
      <c r="C665" s="76">
        <v>44375</v>
      </c>
      <c r="D665" s="75">
        <v>2021</v>
      </c>
      <c r="E665" s="75">
        <v>129</v>
      </c>
    </row>
    <row r="666" spans="2:5" x14ac:dyDescent="0.35">
      <c r="B666" s="75" t="s">
        <v>1036</v>
      </c>
      <c r="C666" s="76">
        <v>44375</v>
      </c>
      <c r="D666" s="75">
        <v>2021</v>
      </c>
      <c r="E666" s="75">
        <v>284</v>
      </c>
    </row>
    <row r="667" spans="2:5" x14ac:dyDescent="0.35">
      <c r="B667" s="75" t="s">
        <v>1177</v>
      </c>
      <c r="C667" s="76">
        <v>44375</v>
      </c>
      <c r="D667" s="75">
        <v>2021</v>
      </c>
      <c r="E667" s="75">
        <v>322</v>
      </c>
    </row>
    <row r="668" spans="2:5" x14ac:dyDescent="0.35">
      <c r="B668" s="75" t="s">
        <v>1533</v>
      </c>
      <c r="C668" s="76">
        <v>44376</v>
      </c>
      <c r="D668" s="75">
        <v>2021</v>
      </c>
      <c r="E668" s="75">
        <v>69</v>
      </c>
    </row>
    <row r="669" spans="2:5" x14ac:dyDescent="0.35">
      <c r="B669" s="75" t="s">
        <v>1444</v>
      </c>
      <c r="C669" s="76">
        <v>44376</v>
      </c>
      <c r="D669" s="75">
        <v>2021</v>
      </c>
      <c r="E669" s="75">
        <v>141</v>
      </c>
    </row>
    <row r="670" spans="2:5" x14ac:dyDescent="0.35">
      <c r="B670" s="75" t="s">
        <v>1255</v>
      </c>
      <c r="C670" s="76">
        <v>44376</v>
      </c>
      <c r="D670" s="75">
        <v>2021</v>
      </c>
      <c r="E670" s="75">
        <v>225</v>
      </c>
    </row>
    <row r="671" spans="2:5" x14ac:dyDescent="0.35">
      <c r="B671" s="75" t="s">
        <v>1131</v>
      </c>
      <c r="C671" s="76">
        <v>44376</v>
      </c>
      <c r="D671" s="75">
        <v>2021</v>
      </c>
      <c r="E671" s="75">
        <v>277</v>
      </c>
    </row>
    <row r="672" spans="2:5" x14ac:dyDescent="0.35">
      <c r="B672" s="75" t="s">
        <v>1196</v>
      </c>
      <c r="C672" s="76">
        <v>44376</v>
      </c>
      <c r="D672" s="75">
        <v>2021</v>
      </c>
      <c r="E672" s="75">
        <v>277</v>
      </c>
    </row>
    <row r="673" spans="2:5" x14ac:dyDescent="0.35">
      <c r="B673" s="75" t="s">
        <v>1332</v>
      </c>
      <c r="C673" s="76">
        <v>44377</v>
      </c>
      <c r="D673" s="75">
        <v>2021</v>
      </c>
      <c r="E673" s="75">
        <v>112</v>
      </c>
    </row>
    <row r="674" spans="2:5" x14ac:dyDescent="0.35">
      <c r="B674" s="75" t="s">
        <v>1465</v>
      </c>
      <c r="C674" s="76">
        <v>44377</v>
      </c>
      <c r="D674" s="75">
        <v>2021</v>
      </c>
      <c r="E674" s="75">
        <v>114</v>
      </c>
    </row>
    <row r="675" spans="2:5" x14ac:dyDescent="0.35">
      <c r="B675" s="75" t="s">
        <v>1274</v>
      </c>
      <c r="C675" s="76">
        <v>44378</v>
      </c>
      <c r="D675" s="75">
        <v>2022</v>
      </c>
      <c r="E675" s="75">
        <v>94</v>
      </c>
    </row>
    <row r="676" spans="2:5" x14ac:dyDescent="0.35">
      <c r="B676" s="75" t="s">
        <v>1402</v>
      </c>
      <c r="C676" s="76">
        <v>44378</v>
      </c>
      <c r="D676" s="75">
        <v>2022</v>
      </c>
      <c r="E676" s="75">
        <v>108</v>
      </c>
    </row>
    <row r="677" spans="2:5" x14ac:dyDescent="0.35">
      <c r="B677" s="75" t="s">
        <v>1407</v>
      </c>
      <c r="C677" s="76">
        <v>44378</v>
      </c>
      <c r="D677" s="75">
        <v>2022</v>
      </c>
      <c r="E677" s="75">
        <v>233</v>
      </c>
    </row>
    <row r="678" spans="2:5" x14ac:dyDescent="0.35">
      <c r="B678" s="75" t="s">
        <v>1315</v>
      </c>
      <c r="C678" s="76">
        <v>44378</v>
      </c>
      <c r="D678" s="75">
        <v>2022</v>
      </c>
      <c r="E678" s="75">
        <v>337</v>
      </c>
    </row>
    <row r="679" spans="2:5" x14ac:dyDescent="0.35">
      <c r="B679" s="75" t="s">
        <v>1305</v>
      </c>
      <c r="C679" s="76">
        <v>44379</v>
      </c>
      <c r="D679" s="75">
        <v>2022</v>
      </c>
      <c r="E679" s="75">
        <v>247</v>
      </c>
    </row>
    <row r="680" spans="2:5" x14ac:dyDescent="0.35">
      <c r="B680" s="75" t="s">
        <v>1366</v>
      </c>
      <c r="C680" s="76">
        <v>44380</v>
      </c>
      <c r="D680" s="75">
        <v>2022</v>
      </c>
      <c r="E680" s="75">
        <v>157</v>
      </c>
    </row>
    <row r="681" spans="2:5" x14ac:dyDescent="0.35">
      <c r="B681" s="75" t="s">
        <v>1484</v>
      </c>
      <c r="C681" s="76">
        <v>44380</v>
      </c>
      <c r="D681" s="75">
        <v>2022</v>
      </c>
      <c r="E681" s="75">
        <v>204</v>
      </c>
    </row>
    <row r="682" spans="2:5" x14ac:dyDescent="0.35">
      <c r="B682" s="75" t="s">
        <v>1046</v>
      </c>
      <c r="C682" s="76">
        <v>44380</v>
      </c>
      <c r="D682" s="75">
        <v>2022</v>
      </c>
      <c r="E682" s="75">
        <v>206</v>
      </c>
    </row>
    <row r="683" spans="2:5" x14ac:dyDescent="0.35">
      <c r="B683" s="75" t="s">
        <v>1357</v>
      </c>
      <c r="C683" s="76">
        <v>44382</v>
      </c>
      <c r="D683" s="75">
        <v>2022</v>
      </c>
      <c r="E683" s="75">
        <v>140</v>
      </c>
    </row>
    <row r="684" spans="2:5" x14ac:dyDescent="0.35">
      <c r="B684" s="75" t="s">
        <v>1334</v>
      </c>
      <c r="C684" s="76">
        <v>44382</v>
      </c>
      <c r="D684" s="75">
        <v>2022</v>
      </c>
      <c r="E684" s="75">
        <v>151</v>
      </c>
    </row>
    <row r="685" spans="2:5" x14ac:dyDescent="0.35">
      <c r="B685" s="75" t="s">
        <v>1329</v>
      </c>
      <c r="C685" s="76">
        <v>44382</v>
      </c>
      <c r="D685" s="75">
        <v>2022</v>
      </c>
      <c r="E685" s="75">
        <v>321</v>
      </c>
    </row>
    <row r="686" spans="2:5" x14ac:dyDescent="0.35">
      <c r="B686" s="75" t="s">
        <v>714</v>
      </c>
      <c r="C686" s="76">
        <v>44382</v>
      </c>
      <c r="D686" s="75">
        <v>2022</v>
      </c>
      <c r="E686" s="75">
        <v>385</v>
      </c>
    </row>
    <row r="687" spans="2:5" x14ac:dyDescent="0.35">
      <c r="B687" s="75" t="s">
        <v>1380</v>
      </c>
      <c r="C687" s="76">
        <v>44384</v>
      </c>
      <c r="D687" s="75">
        <v>2022</v>
      </c>
      <c r="E687" s="75">
        <v>110</v>
      </c>
    </row>
    <row r="688" spans="2:5" x14ac:dyDescent="0.35">
      <c r="B688" s="75" t="s">
        <v>1487</v>
      </c>
      <c r="C688" s="76">
        <v>44384</v>
      </c>
      <c r="D688" s="75">
        <v>2022</v>
      </c>
      <c r="E688" s="75">
        <v>117</v>
      </c>
    </row>
    <row r="689" spans="2:5" x14ac:dyDescent="0.35">
      <c r="B689" s="75" t="s">
        <v>1243</v>
      </c>
      <c r="C689" s="76">
        <v>44384</v>
      </c>
      <c r="D689" s="75">
        <v>2022</v>
      </c>
      <c r="E689" s="75">
        <v>243</v>
      </c>
    </row>
    <row r="690" spans="2:5" x14ac:dyDescent="0.35">
      <c r="B690" s="75" t="s">
        <v>903</v>
      </c>
      <c r="C690" s="76">
        <v>44384</v>
      </c>
      <c r="D690" s="75">
        <v>2022</v>
      </c>
      <c r="E690" s="75">
        <v>533</v>
      </c>
    </row>
    <row r="691" spans="2:5" x14ac:dyDescent="0.35">
      <c r="B691" s="75" t="s">
        <v>1158</v>
      </c>
      <c r="C691" s="76">
        <v>44385</v>
      </c>
      <c r="D691" s="75">
        <v>2022</v>
      </c>
      <c r="E691" s="75">
        <v>259</v>
      </c>
    </row>
    <row r="692" spans="2:5" x14ac:dyDescent="0.35">
      <c r="B692" s="75" t="s">
        <v>1307</v>
      </c>
      <c r="C692" s="76">
        <v>44385</v>
      </c>
      <c r="D692" s="75">
        <v>2022</v>
      </c>
      <c r="E692" s="75">
        <v>350</v>
      </c>
    </row>
    <row r="693" spans="2:5" x14ac:dyDescent="0.35">
      <c r="B693" s="75" t="s">
        <v>1350</v>
      </c>
      <c r="C693" s="76">
        <v>44386</v>
      </c>
      <c r="D693" s="75">
        <v>2022</v>
      </c>
      <c r="E693" s="75">
        <v>280</v>
      </c>
    </row>
    <row r="694" spans="2:5" x14ac:dyDescent="0.35">
      <c r="B694" s="75" t="s">
        <v>1249</v>
      </c>
      <c r="C694" s="76">
        <v>44388</v>
      </c>
      <c r="D694" s="75">
        <v>2022</v>
      </c>
      <c r="E694" s="75">
        <v>55</v>
      </c>
    </row>
    <row r="695" spans="2:5" x14ac:dyDescent="0.35">
      <c r="B695" s="75" t="s">
        <v>1486</v>
      </c>
      <c r="C695" s="76">
        <v>44388</v>
      </c>
      <c r="D695" s="75">
        <v>2022</v>
      </c>
      <c r="E695" s="75">
        <v>122</v>
      </c>
    </row>
    <row r="696" spans="2:5" x14ac:dyDescent="0.35">
      <c r="B696" s="75" t="s">
        <v>1087</v>
      </c>
      <c r="C696" s="76">
        <v>44388</v>
      </c>
      <c r="D696" s="75">
        <v>2022</v>
      </c>
      <c r="E696" s="75">
        <v>381</v>
      </c>
    </row>
    <row r="697" spans="2:5" x14ac:dyDescent="0.35">
      <c r="B697" s="75" t="s">
        <v>1325</v>
      </c>
      <c r="C697" s="76">
        <v>44389</v>
      </c>
      <c r="D697" s="75">
        <v>2022</v>
      </c>
      <c r="E697" s="75">
        <v>298</v>
      </c>
    </row>
    <row r="698" spans="2:5" x14ac:dyDescent="0.35">
      <c r="B698" s="75" t="s">
        <v>968</v>
      </c>
      <c r="C698" s="76">
        <v>44389</v>
      </c>
      <c r="D698" s="75">
        <v>2022</v>
      </c>
      <c r="E698" s="75">
        <v>574</v>
      </c>
    </row>
    <row r="699" spans="2:5" x14ac:dyDescent="0.35">
      <c r="B699" s="75" t="s">
        <v>1541</v>
      </c>
      <c r="C699" s="76">
        <v>44390</v>
      </c>
      <c r="D699" s="75">
        <v>2022</v>
      </c>
      <c r="E699" s="75">
        <v>77</v>
      </c>
    </row>
    <row r="700" spans="2:5" x14ac:dyDescent="0.35">
      <c r="B700" s="75" t="s">
        <v>1459</v>
      </c>
      <c r="C700" s="76">
        <v>44390</v>
      </c>
      <c r="D700" s="75">
        <v>2022</v>
      </c>
      <c r="E700" s="75">
        <v>125</v>
      </c>
    </row>
    <row r="701" spans="2:5" x14ac:dyDescent="0.35">
      <c r="B701" s="75" t="s">
        <v>1378</v>
      </c>
      <c r="C701" s="76">
        <v>44390</v>
      </c>
      <c r="D701" s="75">
        <v>2022</v>
      </c>
      <c r="E701" s="75">
        <v>286</v>
      </c>
    </row>
    <row r="702" spans="2:5" x14ac:dyDescent="0.35">
      <c r="B702" s="75" t="s">
        <v>901</v>
      </c>
      <c r="C702" s="76">
        <v>44391</v>
      </c>
      <c r="D702" s="75">
        <v>2022</v>
      </c>
      <c r="E702" s="75">
        <v>308</v>
      </c>
    </row>
    <row r="703" spans="2:5" x14ac:dyDescent="0.35">
      <c r="B703" s="75" t="s">
        <v>744</v>
      </c>
      <c r="C703" s="76">
        <v>44392</v>
      </c>
      <c r="D703" s="75">
        <v>2022</v>
      </c>
      <c r="E703" s="75">
        <v>121</v>
      </c>
    </row>
    <row r="704" spans="2:5" x14ac:dyDescent="0.35">
      <c r="B704" s="75" t="s">
        <v>977</v>
      </c>
      <c r="C704" s="76">
        <v>44392</v>
      </c>
      <c r="D704" s="75">
        <v>2022</v>
      </c>
      <c r="E704" s="75">
        <v>140</v>
      </c>
    </row>
    <row r="705" spans="2:5" x14ac:dyDescent="0.35">
      <c r="B705" s="75" t="s">
        <v>1483</v>
      </c>
      <c r="C705" s="76">
        <v>44392</v>
      </c>
      <c r="D705" s="75">
        <v>2022</v>
      </c>
      <c r="E705" s="75">
        <v>142</v>
      </c>
    </row>
    <row r="706" spans="2:5" x14ac:dyDescent="0.35">
      <c r="B706" s="75" t="s">
        <v>1271</v>
      </c>
      <c r="C706" s="76">
        <v>44392</v>
      </c>
      <c r="D706" s="75">
        <v>2022</v>
      </c>
      <c r="E706" s="75">
        <v>346</v>
      </c>
    </row>
    <row r="707" spans="2:5" x14ac:dyDescent="0.35">
      <c r="B707" s="75" t="s">
        <v>1503</v>
      </c>
      <c r="C707" s="76">
        <v>44393</v>
      </c>
      <c r="D707" s="75">
        <v>2022</v>
      </c>
      <c r="E707" s="75">
        <v>70</v>
      </c>
    </row>
    <row r="708" spans="2:5" x14ac:dyDescent="0.35">
      <c r="B708" s="75" t="s">
        <v>1207</v>
      </c>
      <c r="C708" s="76">
        <v>44394</v>
      </c>
      <c r="D708" s="75">
        <v>2022</v>
      </c>
      <c r="E708" s="75">
        <v>386</v>
      </c>
    </row>
    <row r="709" spans="2:5" x14ac:dyDescent="0.35">
      <c r="B709" s="75" t="s">
        <v>1469</v>
      </c>
      <c r="C709" s="76">
        <v>44395</v>
      </c>
      <c r="D709" s="75">
        <v>2022</v>
      </c>
      <c r="E709" s="75">
        <v>47</v>
      </c>
    </row>
    <row r="710" spans="2:5" x14ac:dyDescent="0.35">
      <c r="B710" s="75" t="s">
        <v>1379</v>
      </c>
      <c r="C710" s="76">
        <v>44395</v>
      </c>
      <c r="D710" s="75">
        <v>2022</v>
      </c>
      <c r="E710" s="75">
        <v>150</v>
      </c>
    </row>
    <row r="711" spans="2:5" x14ac:dyDescent="0.35">
      <c r="B711" s="75" t="s">
        <v>1189</v>
      </c>
      <c r="C711" s="76">
        <v>44395</v>
      </c>
      <c r="D711" s="75">
        <v>2022</v>
      </c>
      <c r="E711" s="75">
        <v>306</v>
      </c>
    </row>
    <row r="712" spans="2:5" x14ac:dyDescent="0.35">
      <c r="B712" s="75" t="s">
        <v>965</v>
      </c>
      <c r="C712" s="76">
        <v>44395</v>
      </c>
      <c r="D712" s="75">
        <v>2022</v>
      </c>
      <c r="E712" s="75">
        <v>388</v>
      </c>
    </row>
    <row r="713" spans="2:5" x14ac:dyDescent="0.35">
      <c r="B713" s="75" t="s">
        <v>1549</v>
      </c>
      <c r="C713" s="76">
        <v>44396</v>
      </c>
      <c r="D713" s="75">
        <v>2022</v>
      </c>
      <c r="E713" s="75">
        <v>59</v>
      </c>
    </row>
    <row r="714" spans="2:5" x14ac:dyDescent="0.35">
      <c r="B714" s="75" t="s">
        <v>1443</v>
      </c>
      <c r="C714" s="76">
        <v>44396</v>
      </c>
      <c r="D714" s="75">
        <v>2022</v>
      </c>
      <c r="E714" s="75">
        <v>154</v>
      </c>
    </row>
    <row r="715" spans="2:5" x14ac:dyDescent="0.35">
      <c r="B715" s="75" t="s">
        <v>1476</v>
      </c>
      <c r="C715" s="76">
        <v>44397</v>
      </c>
      <c r="D715" s="75">
        <v>2022</v>
      </c>
      <c r="E715" s="75">
        <v>153</v>
      </c>
    </row>
    <row r="716" spans="2:5" x14ac:dyDescent="0.35">
      <c r="B716" s="75" t="s">
        <v>1510</v>
      </c>
      <c r="C716" s="76">
        <v>44398</v>
      </c>
      <c r="D716" s="75">
        <v>2022</v>
      </c>
      <c r="E716" s="75">
        <v>169</v>
      </c>
    </row>
    <row r="717" spans="2:5" x14ac:dyDescent="0.35">
      <c r="B717" s="75" t="s">
        <v>1377</v>
      </c>
      <c r="C717" s="76">
        <v>44398</v>
      </c>
      <c r="D717" s="75">
        <v>2022</v>
      </c>
      <c r="E717" s="75">
        <v>230</v>
      </c>
    </row>
    <row r="718" spans="2:5" x14ac:dyDescent="0.35">
      <c r="B718" s="75" t="s">
        <v>940</v>
      </c>
      <c r="C718" s="76">
        <v>44398</v>
      </c>
      <c r="D718" s="75">
        <v>2022</v>
      </c>
      <c r="E718" s="75">
        <v>546</v>
      </c>
    </row>
    <row r="719" spans="2:5" x14ac:dyDescent="0.35">
      <c r="B719" s="75" t="s">
        <v>1390</v>
      </c>
      <c r="C719" s="76">
        <v>44399</v>
      </c>
      <c r="D719" s="75">
        <v>2022</v>
      </c>
      <c r="E719" s="75">
        <v>225</v>
      </c>
    </row>
    <row r="720" spans="2:5" x14ac:dyDescent="0.35">
      <c r="B720" s="75" t="s">
        <v>1376</v>
      </c>
      <c r="C720" s="76">
        <v>44399</v>
      </c>
      <c r="D720" s="75">
        <v>2022</v>
      </c>
      <c r="E720" s="75">
        <v>255</v>
      </c>
    </row>
    <row r="721" spans="2:5" x14ac:dyDescent="0.35">
      <c r="B721" s="75" t="s">
        <v>1306</v>
      </c>
      <c r="C721" s="76">
        <v>44399</v>
      </c>
      <c r="D721" s="75">
        <v>2022</v>
      </c>
      <c r="E721" s="75">
        <v>317</v>
      </c>
    </row>
    <row r="722" spans="2:5" x14ac:dyDescent="0.35">
      <c r="B722" s="75" t="s">
        <v>1336</v>
      </c>
      <c r="C722" s="76">
        <v>44402</v>
      </c>
      <c r="D722" s="75">
        <v>2022</v>
      </c>
      <c r="E722" s="75">
        <v>150</v>
      </c>
    </row>
    <row r="723" spans="2:5" x14ac:dyDescent="0.35">
      <c r="B723" s="75" t="s">
        <v>1018</v>
      </c>
      <c r="C723" s="76">
        <v>44403</v>
      </c>
      <c r="D723" s="75">
        <v>2022</v>
      </c>
      <c r="E723" s="75">
        <v>455</v>
      </c>
    </row>
    <row r="724" spans="2:5" x14ac:dyDescent="0.35">
      <c r="B724" s="75" t="s">
        <v>1523</v>
      </c>
      <c r="C724" s="76">
        <v>44404</v>
      </c>
      <c r="D724" s="75">
        <v>2022</v>
      </c>
      <c r="E724" s="75">
        <v>160</v>
      </c>
    </row>
    <row r="725" spans="2:5" x14ac:dyDescent="0.35">
      <c r="B725" s="75" t="s">
        <v>957</v>
      </c>
      <c r="C725" s="76">
        <v>44405</v>
      </c>
      <c r="D725" s="75">
        <v>2022</v>
      </c>
      <c r="E725" s="75">
        <v>286</v>
      </c>
    </row>
    <row r="726" spans="2:5" x14ac:dyDescent="0.35">
      <c r="B726" s="75" t="s">
        <v>958</v>
      </c>
      <c r="C726" s="76">
        <v>44405</v>
      </c>
      <c r="D726" s="75">
        <v>2022</v>
      </c>
      <c r="E726" s="75">
        <v>286</v>
      </c>
    </row>
    <row r="727" spans="2:5" x14ac:dyDescent="0.35">
      <c r="B727" s="75" t="s">
        <v>1358</v>
      </c>
      <c r="C727" s="76">
        <v>44405</v>
      </c>
      <c r="D727" s="75">
        <v>2022</v>
      </c>
      <c r="E727" s="75">
        <v>314</v>
      </c>
    </row>
    <row r="728" spans="2:5" x14ac:dyDescent="0.35">
      <c r="B728" s="75" t="s">
        <v>1275</v>
      </c>
      <c r="C728" s="76">
        <v>44409</v>
      </c>
      <c r="D728" s="75">
        <v>2022</v>
      </c>
      <c r="E728" s="75">
        <v>286</v>
      </c>
    </row>
    <row r="729" spans="2:5" x14ac:dyDescent="0.35">
      <c r="B729" s="75" t="s">
        <v>934</v>
      </c>
      <c r="C729" s="76">
        <v>44410</v>
      </c>
      <c r="D729" s="75">
        <v>2022</v>
      </c>
      <c r="E729" s="75">
        <v>279</v>
      </c>
    </row>
    <row r="730" spans="2:5" x14ac:dyDescent="0.35">
      <c r="B730" s="75" t="s">
        <v>1019</v>
      </c>
      <c r="C730" s="76">
        <v>44410</v>
      </c>
      <c r="D730" s="75">
        <v>2022</v>
      </c>
      <c r="E730" s="75">
        <v>294</v>
      </c>
    </row>
    <row r="731" spans="2:5" x14ac:dyDescent="0.35">
      <c r="B731" s="75" t="s">
        <v>1191</v>
      </c>
      <c r="C731" s="76">
        <v>44410</v>
      </c>
      <c r="D731" s="75">
        <v>2022</v>
      </c>
      <c r="E731" s="75">
        <v>433</v>
      </c>
    </row>
    <row r="732" spans="2:5" x14ac:dyDescent="0.35">
      <c r="B732" s="75" t="s">
        <v>1410</v>
      </c>
      <c r="C732" s="76">
        <v>44411</v>
      </c>
      <c r="D732" s="75">
        <v>2022</v>
      </c>
      <c r="E732" s="75">
        <v>105</v>
      </c>
    </row>
    <row r="733" spans="2:5" x14ac:dyDescent="0.35">
      <c r="B733" s="75" t="s">
        <v>1546</v>
      </c>
      <c r="C733" s="76">
        <v>44412</v>
      </c>
      <c r="D733" s="75">
        <v>2022</v>
      </c>
      <c r="E733" s="75">
        <v>72</v>
      </c>
    </row>
    <row r="734" spans="2:5" x14ac:dyDescent="0.35">
      <c r="B734" s="75" t="s">
        <v>1426</v>
      </c>
      <c r="C734" s="76">
        <v>44412</v>
      </c>
      <c r="D734" s="75">
        <v>2022</v>
      </c>
      <c r="E734" s="75">
        <v>76</v>
      </c>
    </row>
    <row r="735" spans="2:5" x14ac:dyDescent="0.35">
      <c r="B735" s="75" t="s">
        <v>1520</v>
      </c>
      <c r="C735" s="76">
        <v>44412</v>
      </c>
      <c r="D735" s="75">
        <v>2022</v>
      </c>
      <c r="E735" s="75">
        <v>134</v>
      </c>
    </row>
    <row r="736" spans="2:5" x14ac:dyDescent="0.35">
      <c r="B736" s="75" t="s">
        <v>1360</v>
      </c>
      <c r="C736" s="76">
        <v>44413</v>
      </c>
      <c r="D736" s="75">
        <v>2022</v>
      </c>
      <c r="E736" s="75">
        <v>170</v>
      </c>
    </row>
    <row r="737" spans="2:5" x14ac:dyDescent="0.35">
      <c r="B737" s="75" t="s">
        <v>1137</v>
      </c>
      <c r="C737" s="76">
        <v>44413</v>
      </c>
      <c r="D737" s="75">
        <v>2022</v>
      </c>
      <c r="E737" s="75">
        <v>430</v>
      </c>
    </row>
    <row r="738" spans="2:5" x14ac:dyDescent="0.35">
      <c r="B738" s="75" t="s">
        <v>1292</v>
      </c>
      <c r="C738" s="76">
        <v>44415</v>
      </c>
      <c r="D738" s="75">
        <v>2022</v>
      </c>
      <c r="E738" s="75">
        <v>204</v>
      </c>
    </row>
    <row r="739" spans="2:5" x14ac:dyDescent="0.35">
      <c r="B739" s="75" t="s">
        <v>1509</v>
      </c>
      <c r="C739" s="76">
        <v>44416</v>
      </c>
      <c r="D739" s="75">
        <v>2022</v>
      </c>
      <c r="E739" s="75">
        <v>124</v>
      </c>
    </row>
    <row r="740" spans="2:5" x14ac:dyDescent="0.35">
      <c r="B740" s="75" t="s">
        <v>696</v>
      </c>
      <c r="C740" s="76">
        <v>44416</v>
      </c>
      <c r="D740" s="75">
        <v>2022</v>
      </c>
      <c r="E740" s="75">
        <v>475</v>
      </c>
    </row>
    <row r="741" spans="2:5" x14ac:dyDescent="0.35">
      <c r="B741" s="75" t="s">
        <v>1418</v>
      </c>
      <c r="C741" s="76">
        <v>44417</v>
      </c>
      <c r="D741" s="75">
        <v>2022</v>
      </c>
      <c r="E741" s="75">
        <v>173</v>
      </c>
    </row>
    <row r="742" spans="2:5" x14ac:dyDescent="0.35">
      <c r="B742" s="75" t="s">
        <v>1161</v>
      </c>
      <c r="C742" s="76">
        <v>44418</v>
      </c>
      <c r="D742" s="75">
        <v>2022</v>
      </c>
      <c r="E742" s="75">
        <v>124</v>
      </c>
    </row>
    <row r="743" spans="2:5" x14ac:dyDescent="0.35">
      <c r="B743" s="75" t="s">
        <v>1348</v>
      </c>
      <c r="C743" s="76">
        <v>44418</v>
      </c>
      <c r="D743" s="75">
        <v>2022</v>
      </c>
      <c r="E743" s="75">
        <v>235</v>
      </c>
    </row>
    <row r="744" spans="2:5" x14ac:dyDescent="0.35">
      <c r="B744" s="75" t="s">
        <v>1227</v>
      </c>
      <c r="C744" s="76">
        <v>44418</v>
      </c>
      <c r="D744" s="75">
        <v>2022</v>
      </c>
      <c r="E744" s="75">
        <v>253</v>
      </c>
    </row>
    <row r="745" spans="2:5" x14ac:dyDescent="0.35">
      <c r="B745" s="75" t="s">
        <v>823</v>
      </c>
      <c r="C745" s="76">
        <v>44419</v>
      </c>
      <c r="D745" s="75">
        <v>2022</v>
      </c>
      <c r="E745" s="75">
        <v>47</v>
      </c>
    </row>
    <row r="746" spans="2:5" x14ac:dyDescent="0.35">
      <c r="B746" s="75" t="s">
        <v>1494</v>
      </c>
      <c r="C746" s="76">
        <v>44419</v>
      </c>
      <c r="D746" s="75">
        <v>2022</v>
      </c>
      <c r="E746" s="75">
        <v>182</v>
      </c>
    </row>
    <row r="747" spans="2:5" x14ac:dyDescent="0.35">
      <c r="B747" s="75" t="s">
        <v>1353</v>
      </c>
      <c r="C747" s="76">
        <v>44419</v>
      </c>
      <c r="D747" s="75">
        <v>2022</v>
      </c>
      <c r="E747" s="75">
        <v>190</v>
      </c>
    </row>
    <row r="748" spans="2:5" x14ac:dyDescent="0.35">
      <c r="B748" s="75" t="s">
        <v>1170</v>
      </c>
      <c r="C748" s="76">
        <v>44419</v>
      </c>
      <c r="D748" s="75">
        <v>2022</v>
      </c>
      <c r="E748" s="75">
        <v>254</v>
      </c>
    </row>
    <row r="749" spans="2:5" x14ac:dyDescent="0.35">
      <c r="B749" s="75" t="s">
        <v>733</v>
      </c>
      <c r="C749" s="76">
        <v>44419</v>
      </c>
      <c r="D749" s="75">
        <v>2022</v>
      </c>
      <c r="E749" s="75">
        <v>681</v>
      </c>
    </row>
    <row r="750" spans="2:5" x14ac:dyDescent="0.35">
      <c r="B750" s="75" t="s">
        <v>1412</v>
      </c>
      <c r="C750" s="76">
        <v>44420</v>
      </c>
      <c r="D750" s="75">
        <v>2022</v>
      </c>
      <c r="E750" s="75">
        <v>163</v>
      </c>
    </row>
    <row r="751" spans="2:5" x14ac:dyDescent="0.35">
      <c r="B751" s="75" t="s">
        <v>1352</v>
      </c>
      <c r="C751" s="76">
        <v>44421</v>
      </c>
      <c r="D751" s="75">
        <v>2022</v>
      </c>
      <c r="E751" s="75">
        <v>283</v>
      </c>
    </row>
    <row r="752" spans="2:5" x14ac:dyDescent="0.35">
      <c r="B752" s="75" t="s">
        <v>855</v>
      </c>
      <c r="C752" s="76">
        <v>44424</v>
      </c>
      <c r="D752" s="75">
        <v>2022</v>
      </c>
      <c r="E752" s="75">
        <v>647</v>
      </c>
    </row>
    <row r="753" spans="2:5" x14ac:dyDescent="0.35">
      <c r="B753" s="75" t="s">
        <v>1543</v>
      </c>
      <c r="C753" s="76">
        <v>44425</v>
      </c>
      <c r="D753" s="75">
        <v>2022</v>
      </c>
      <c r="E753" s="75">
        <v>55</v>
      </c>
    </row>
    <row r="754" spans="2:5" x14ac:dyDescent="0.35">
      <c r="B754" s="75" t="s">
        <v>1382</v>
      </c>
      <c r="C754" s="76">
        <v>44425</v>
      </c>
      <c r="D754" s="75">
        <v>2022</v>
      </c>
      <c r="E754" s="75">
        <v>125</v>
      </c>
    </row>
    <row r="755" spans="2:5" x14ac:dyDescent="0.35">
      <c r="B755" s="75" t="s">
        <v>1519</v>
      </c>
      <c r="C755" s="76">
        <v>44425</v>
      </c>
      <c r="D755" s="75">
        <v>2022</v>
      </c>
      <c r="E755" s="75">
        <v>188</v>
      </c>
    </row>
    <row r="756" spans="2:5" x14ac:dyDescent="0.35">
      <c r="B756" s="75" t="s">
        <v>924</v>
      </c>
      <c r="C756" s="76">
        <v>44425</v>
      </c>
      <c r="D756" s="75">
        <v>2022</v>
      </c>
      <c r="E756" s="75">
        <v>621</v>
      </c>
    </row>
    <row r="757" spans="2:5" x14ac:dyDescent="0.35">
      <c r="B757" s="75" t="s">
        <v>1505</v>
      </c>
      <c r="C757" s="76">
        <v>44426</v>
      </c>
      <c r="D757" s="75">
        <v>2022</v>
      </c>
      <c r="E757" s="75">
        <v>71</v>
      </c>
    </row>
    <row r="758" spans="2:5" x14ac:dyDescent="0.35">
      <c r="B758" s="75" t="s">
        <v>1485</v>
      </c>
      <c r="C758" s="76">
        <v>44426</v>
      </c>
      <c r="D758" s="75">
        <v>2022</v>
      </c>
      <c r="E758" s="75">
        <v>173</v>
      </c>
    </row>
    <row r="759" spans="2:5" x14ac:dyDescent="0.35">
      <c r="B759" s="75" t="s">
        <v>1202</v>
      </c>
      <c r="C759" s="76">
        <v>44426</v>
      </c>
      <c r="D759" s="75">
        <v>2022</v>
      </c>
      <c r="E759" s="75">
        <v>432</v>
      </c>
    </row>
    <row r="760" spans="2:5" x14ac:dyDescent="0.35">
      <c r="B760" s="75" t="s">
        <v>664</v>
      </c>
      <c r="C760" s="76">
        <v>44426</v>
      </c>
      <c r="D760" s="75">
        <v>2022</v>
      </c>
      <c r="E760" s="75">
        <v>1646</v>
      </c>
    </row>
    <row r="761" spans="2:5" x14ac:dyDescent="0.35">
      <c r="B761" s="75" t="s">
        <v>665</v>
      </c>
      <c r="C761" s="76">
        <v>44426</v>
      </c>
      <c r="D761" s="75">
        <v>2022</v>
      </c>
      <c r="E761" s="75">
        <v>1706</v>
      </c>
    </row>
    <row r="762" spans="2:5" x14ac:dyDescent="0.35">
      <c r="B762" s="75" t="s">
        <v>661</v>
      </c>
      <c r="C762" s="76">
        <v>44426</v>
      </c>
      <c r="D762" s="75">
        <v>2022</v>
      </c>
      <c r="E762" s="75">
        <v>1899</v>
      </c>
    </row>
    <row r="763" spans="2:5" x14ac:dyDescent="0.35">
      <c r="B763" s="75" t="s">
        <v>1159</v>
      </c>
      <c r="C763" s="76">
        <v>44427</v>
      </c>
      <c r="D763" s="75">
        <v>2022</v>
      </c>
      <c r="E763" s="75">
        <v>127</v>
      </c>
    </row>
    <row r="764" spans="2:5" x14ac:dyDescent="0.35">
      <c r="B764" s="75" t="s">
        <v>1371</v>
      </c>
      <c r="C764" s="76">
        <v>44427</v>
      </c>
      <c r="D764" s="75">
        <v>2022</v>
      </c>
      <c r="E764" s="75">
        <v>211</v>
      </c>
    </row>
    <row r="765" spans="2:5" x14ac:dyDescent="0.35">
      <c r="B765" s="75" t="s">
        <v>1007</v>
      </c>
      <c r="C765" s="76">
        <v>44427</v>
      </c>
      <c r="D765" s="75">
        <v>2022</v>
      </c>
      <c r="E765" s="75">
        <v>220</v>
      </c>
    </row>
    <row r="766" spans="2:5" x14ac:dyDescent="0.35">
      <c r="B766" s="75" t="s">
        <v>1323</v>
      </c>
      <c r="C766" s="76">
        <v>44427</v>
      </c>
      <c r="D766" s="75">
        <v>2022</v>
      </c>
      <c r="E766" s="75">
        <v>293</v>
      </c>
    </row>
    <row r="767" spans="2:5" x14ac:dyDescent="0.35">
      <c r="B767" s="75" t="s">
        <v>1233</v>
      </c>
      <c r="C767" s="76">
        <v>44428</v>
      </c>
      <c r="D767" s="75">
        <v>2022</v>
      </c>
      <c r="E767" s="75">
        <v>64</v>
      </c>
    </row>
    <row r="768" spans="2:5" x14ac:dyDescent="0.35">
      <c r="B768" s="75" t="s">
        <v>1347</v>
      </c>
      <c r="C768" s="76">
        <v>44428</v>
      </c>
      <c r="D768" s="75">
        <v>2022</v>
      </c>
      <c r="E768" s="75">
        <v>290</v>
      </c>
    </row>
    <row r="769" spans="2:5" x14ac:dyDescent="0.35">
      <c r="B769" s="75" t="s">
        <v>1521</v>
      </c>
      <c r="C769" s="76">
        <v>44429</v>
      </c>
      <c r="D769" s="75">
        <v>2022</v>
      </c>
      <c r="E769" s="75">
        <v>144</v>
      </c>
    </row>
    <row r="770" spans="2:5" x14ac:dyDescent="0.35">
      <c r="B770" s="75" t="s">
        <v>990</v>
      </c>
      <c r="C770" s="76">
        <v>44430</v>
      </c>
      <c r="D770" s="75">
        <v>2022</v>
      </c>
      <c r="E770" s="75">
        <v>335</v>
      </c>
    </row>
    <row r="771" spans="2:5" x14ac:dyDescent="0.35">
      <c r="B771" s="75" t="s">
        <v>1244</v>
      </c>
      <c r="C771" s="76">
        <v>44433</v>
      </c>
      <c r="D771" s="75">
        <v>2022</v>
      </c>
      <c r="E771" s="75">
        <v>307</v>
      </c>
    </row>
    <row r="772" spans="2:5" x14ac:dyDescent="0.35">
      <c r="B772" s="75" t="s">
        <v>1295</v>
      </c>
      <c r="C772" s="76">
        <v>44433</v>
      </c>
      <c r="D772" s="75">
        <v>2022</v>
      </c>
      <c r="E772" s="75">
        <v>342</v>
      </c>
    </row>
    <row r="773" spans="2:5" x14ac:dyDescent="0.35">
      <c r="B773" s="75" t="s">
        <v>906</v>
      </c>
      <c r="C773" s="76">
        <v>44433</v>
      </c>
      <c r="D773" s="75">
        <v>2022</v>
      </c>
      <c r="E773" s="75">
        <v>364</v>
      </c>
    </row>
    <row r="774" spans="2:5" x14ac:dyDescent="0.35">
      <c r="B774" s="75" t="s">
        <v>1544</v>
      </c>
      <c r="C774" s="76">
        <v>44434</v>
      </c>
      <c r="D774" s="75">
        <v>2022</v>
      </c>
      <c r="E774" s="75">
        <v>122</v>
      </c>
    </row>
    <row r="775" spans="2:5" x14ac:dyDescent="0.35">
      <c r="B775" s="75" t="s">
        <v>1531</v>
      </c>
      <c r="C775" s="76">
        <v>44434</v>
      </c>
      <c r="D775" s="75">
        <v>2022</v>
      </c>
      <c r="E775" s="75">
        <v>147</v>
      </c>
    </row>
    <row r="776" spans="2:5" x14ac:dyDescent="0.35">
      <c r="B776" s="75" t="s">
        <v>1401</v>
      </c>
      <c r="C776" s="76">
        <v>44434</v>
      </c>
      <c r="D776" s="75">
        <v>2022</v>
      </c>
      <c r="E776" s="75">
        <v>168</v>
      </c>
    </row>
    <row r="777" spans="2:5" x14ac:dyDescent="0.35">
      <c r="B777" s="75" t="s">
        <v>1259</v>
      </c>
      <c r="C777" s="76">
        <v>44434</v>
      </c>
      <c r="D777" s="75">
        <v>2022</v>
      </c>
      <c r="E777" s="75">
        <v>178</v>
      </c>
    </row>
    <row r="778" spans="2:5" x14ac:dyDescent="0.35">
      <c r="B778" s="75" t="s">
        <v>1468</v>
      </c>
      <c r="C778" s="76">
        <v>44434</v>
      </c>
      <c r="D778" s="75">
        <v>2022</v>
      </c>
      <c r="E778" s="75">
        <v>178</v>
      </c>
    </row>
    <row r="779" spans="2:5" x14ac:dyDescent="0.35">
      <c r="B779" s="75" t="s">
        <v>1489</v>
      </c>
      <c r="C779" s="76">
        <v>44434</v>
      </c>
      <c r="D779" s="75">
        <v>2022</v>
      </c>
      <c r="E779" s="75">
        <v>192</v>
      </c>
    </row>
    <row r="780" spans="2:5" x14ac:dyDescent="0.35">
      <c r="B780" s="75" t="s">
        <v>1428</v>
      </c>
      <c r="C780" s="76">
        <v>44434</v>
      </c>
      <c r="D780" s="75">
        <v>2022</v>
      </c>
      <c r="E780" s="75">
        <v>272</v>
      </c>
    </row>
    <row r="781" spans="2:5" x14ac:dyDescent="0.35">
      <c r="B781" s="75" t="s">
        <v>1225</v>
      </c>
      <c r="C781" s="76">
        <v>44434</v>
      </c>
      <c r="D781" s="75">
        <v>2022</v>
      </c>
      <c r="E781" s="75">
        <v>274</v>
      </c>
    </row>
    <row r="782" spans="2:5" x14ac:dyDescent="0.35">
      <c r="B782" s="75" t="s">
        <v>1555</v>
      </c>
      <c r="C782" s="76">
        <v>44436</v>
      </c>
      <c r="D782" s="75">
        <v>2022</v>
      </c>
      <c r="E782" s="75">
        <v>54</v>
      </c>
    </row>
    <row r="783" spans="2:5" x14ac:dyDescent="0.35">
      <c r="B783" s="75" t="s">
        <v>1524</v>
      </c>
      <c r="C783" s="76">
        <v>44436</v>
      </c>
      <c r="D783" s="75">
        <v>2022</v>
      </c>
      <c r="E783" s="75">
        <v>117</v>
      </c>
    </row>
    <row r="784" spans="2:5" x14ac:dyDescent="0.35">
      <c r="B784" s="75" t="s">
        <v>1184</v>
      </c>
      <c r="C784" s="76">
        <v>44437</v>
      </c>
      <c r="D784" s="75">
        <v>2022</v>
      </c>
      <c r="E784" s="75">
        <v>273</v>
      </c>
    </row>
    <row r="785" spans="2:5" x14ac:dyDescent="0.35">
      <c r="B785" s="75" t="s">
        <v>1199</v>
      </c>
      <c r="C785" s="76">
        <v>44437</v>
      </c>
      <c r="D785" s="75">
        <v>2022</v>
      </c>
      <c r="E785" s="75">
        <v>296</v>
      </c>
    </row>
    <row r="786" spans="2:5" x14ac:dyDescent="0.35">
      <c r="B786" s="75" t="s">
        <v>1422</v>
      </c>
      <c r="C786" s="76">
        <v>44438</v>
      </c>
      <c r="D786" s="75">
        <v>2022</v>
      </c>
      <c r="E786" s="75">
        <v>202</v>
      </c>
    </row>
    <row r="787" spans="2:5" x14ac:dyDescent="0.35">
      <c r="B787" s="75" t="s">
        <v>1472</v>
      </c>
      <c r="C787" s="76">
        <v>44439</v>
      </c>
      <c r="D787" s="75">
        <v>2022</v>
      </c>
      <c r="E787" s="75">
        <v>89</v>
      </c>
    </row>
    <row r="788" spans="2:5" x14ac:dyDescent="0.35">
      <c r="B788" s="75" t="s">
        <v>1363</v>
      </c>
      <c r="C788" s="76">
        <v>44439</v>
      </c>
      <c r="D788" s="75">
        <v>2022</v>
      </c>
      <c r="E788" s="75">
        <v>315</v>
      </c>
    </row>
    <row r="789" spans="2:5" x14ac:dyDescent="0.35">
      <c r="B789" s="75" t="s">
        <v>1154</v>
      </c>
      <c r="C789" s="76">
        <v>44440</v>
      </c>
      <c r="D789" s="75">
        <v>2022</v>
      </c>
      <c r="E789" s="75">
        <v>254</v>
      </c>
    </row>
    <row r="790" spans="2:5" x14ac:dyDescent="0.35">
      <c r="B790" s="75" t="s">
        <v>801</v>
      </c>
      <c r="C790" s="76">
        <v>44440</v>
      </c>
      <c r="D790" s="75">
        <v>2022</v>
      </c>
      <c r="E790" s="75">
        <v>427</v>
      </c>
    </row>
    <row r="791" spans="2:5" x14ac:dyDescent="0.35">
      <c r="B791" s="75" t="s">
        <v>1419</v>
      </c>
      <c r="C791" s="76">
        <v>44441</v>
      </c>
      <c r="D791" s="75">
        <v>2022</v>
      </c>
      <c r="E791" s="75">
        <v>122</v>
      </c>
    </row>
    <row r="792" spans="2:5" x14ac:dyDescent="0.35">
      <c r="B792" s="75" t="s">
        <v>1475</v>
      </c>
      <c r="C792" s="76">
        <v>44441</v>
      </c>
      <c r="D792" s="75">
        <v>2022</v>
      </c>
      <c r="E792" s="75">
        <v>196</v>
      </c>
    </row>
    <row r="793" spans="2:5" x14ac:dyDescent="0.35">
      <c r="B793" s="75" t="s">
        <v>1084</v>
      </c>
      <c r="C793" s="76">
        <v>44443</v>
      </c>
      <c r="D793" s="75">
        <v>2022</v>
      </c>
      <c r="E793" s="75">
        <v>3</v>
      </c>
    </row>
    <row r="794" spans="2:5" x14ac:dyDescent="0.35">
      <c r="B794" s="75" t="s">
        <v>1155</v>
      </c>
      <c r="C794" s="76">
        <v>44444</v>
      </c>
      <c r="D794" s="75">
        <v>2022</v>
      </c>
      <c r="E794" s="75">
        <v>199</v>
      </c>
    </row>
    <row r="795" spans="2:5" x14ac:dyDescent="0.35">
      <c r="B795" s="75" t="s">
        <v>671</v>
      </c>
      <c r="C795" s="76">
        <v>44445</v>
      </c>
      <c r="D795" s="75">
        <v>2022</v>
      </c>
      <c r="E795" s="75">
        <v>236</v>
      </c>
    </row>
    <row r="796" spans="2:5" x14ac:dyDescent="0.35">
      <c r="B796" s="75" t="s">
        <v>1316</v>
      </c>
      <c r="C796" s="76">
        <v>44445</v>
      </c>
      <c r="D796" s="75">
        <v>2022</v>
      </c>
      <c r="E796" s="75">
        <v>402</v>
      </c>
    </row>
    <row r="797" spans="2:5" x14ac:dyDescent="0.35">
      <c r="B797" s="75" t="s">
        <v>1583</v>
      </c>
      <c r="C797" s="76">
        <v>44446</v>
      </c>
      <c r="D797" s="75">
        <v>2022</v>
      </c>
      <c r="E797" s="75">
        <v>12</v>
      </c>
    </row>
    <row r="798" spans="2:5" x14ac:dyDescent="0.35">
      <c r="B798" s="75" t="s">
        <v>1458</v>
      </c>
      <c r="C798" s="76">
        <v>44446</v>
      </c>
      <c r="D798" s="75">
        <v>2022</v>
      </c>
      <c r="E798" s="75">
        <v>84</v>
      </c>
    </row>
    <row r="799" spans="2:5" x14ac:dyDescent="0.35">
      <c r="B799" s="75" t="s">
        <v>1471</v>
      </c>
      <c r="C799" s="76">
        <v>44446</v>
      </c>
      <c r="D799" s="75">
        <v>2022</v>
      </c>
      <c r="E799" s="75">
        <v>189</v>
      </c>
    </row>
    <row r="800" spans="2:5" x14ac:dyDescent="0.35">
      <c r="B800" s="75" t="s">
        <v>1409</v>
      </c>
      <c r="C800" s="76">
        <v>44446</v>
      </c>
      <c r="D800" s="75">
        <v>2022</v>
      </c>
      <c r="E800" s="75">
        <v>245</v>
      </c>
    </row>
    <row r="801" spans="2:5" x14ac:dyDescent="0.35">
      <c r="B801" s="75" t="s">
        <v>899</v>
      </c>
      <c r="C801" s="76">
        <v>44447</v>
      </c>
      <c r="D801" s="75">
        <v>2022</v>
      </c>
      <c r="E801" s="75">
        <v>71</v>
      </c>
    </row>
    <row r="802" spans="2:5" x14ac:dyDescent="0.35">
      <c r="B802" s="75" t="s">
        <v>1535</v>
      </c>
      <c r="C802" s="76">
        <v>44447</v>
      </c>
      <c r="D802" s="75">
        <v>2022</v>
      </c>
      <c r="E802" s="75">
        <v>128</v>
      </c>
    </row>
    <row r="803" spans="2:5" x14ac:dyDescent="0.35">
      <c r="B803" s="75" t="s">
        <v>886</v>
      </c>
      <c r="C803" s="76">
        <v>44447</v>
      </c>
      <c r="D803" s="75">
        <v>2022</v>
      </c>
      <c r="E803" s="75">
        <v>201</v>
      </c>
    </row>
    <row r="804" spans="2:5" x14ac:dyDescent="0.35">
      <c r="B804" s="75" t="s">
        <v>1355</v>
      </c>
      <c r="C804" s="76">
        <v>44447</v>
      </c>
      <c r="D804" s="75">
        <v>2022</v>
      </c>
      <c r="E804" s="75">
        <v>348</v>
      </c>
    </row>
    <row r="805" spans="2:5" x14ac:dyDescent="0.35">
      <c r="B805" s="75" t="s">
        <v>1460</v>
      </c>
      <c r="C805" s="76">
        <v>44448</v>
      </c>
      <c r="D805" s="75">
        <v>2022</v>
      </c>
      <c r="E805" s="75">
        <v>86</v>
      </c>
    </row>
    <row r="806" spans="2:5" x14ac:dyDescent="0.35">
      <c r="B806" s="75" t="s">
        <v>1497</v>
      </c>
      <c r="C806" s="76">
        <v>44448</v>
      </c>
      <c r="D806" s="75">
        <v>2022</v>
      </c>
      <c r="E806" s="75">
        <v>93</v>
      </c>
    </row>
    <row r="807" spans="2:5" x14ac:dyDescent="0.35">
      <c r="B807" s="75" t="s">
        <v>1513</v>
      </c>
      <c r="C807" s="76">
        <v>44448</v>
      </c>
      <c r="D807" s="75">
        <v>2022</v>
      </c>
      <c r="E807" s="75">
        <v>148</v>
      </c>
    </row>
    <row r="808" spans="2:5" x14ac:dyDescent="0.35">
      <c r="B808" s="75" t="s">
        <v>1526</v>
      </c>
      <c r="C808" s="76">
        <v>44448</v>
      </c>
      <c r="D808" s="75">
        <v>2022</v>
      </c>
      <c r="E808" s="75">
        <v>162</v>
      </c>
    </row>
    <row r="809" spans="2:5" x14ac:dyDescent="0.35">
      <c r="B809" s="75" t="s">
        <v>1293</v>
      </c>
      <c r="C809" s="76">
        <v>44448</v>
      </c>
      <c r="D809" s="75">
        <v>2022</v>
      </c>
      <c r="E809" s="75">
        <v>198</v>
      </c>
    </row>
    <row r="810" spans="2:5" x14ac:dyDescent="0.35">
      <c r="B810" s="75" t="s">
        <v>1173</v>
      </c>
      <c r="C810" s="76">
        <v>44448</v>
      </c>
      <c r="D810" s="75">
        <v>2022</v>
      </c>
      <c r="E810" s="75">
        <v>413</v>
      </c>
    </row>
    <row r="811" spans="2:5" x14ac:dyDescent="0.35">
      <c r="B811" s="75" t="s">
        <v>1589</v>
      </c>
      <c r="C811" s="76">
        <v>44449</v>
      </c>
      <c r="D811" s="75">
        <v>2022</v>
      </c>
      <c r="E811" s="75">
        <v>30</v>
      </c>
    </row>
    <row r="812" spans="2:5" x14ac:dyDescent="0.35">
      <c r="B812" s="75" t="s">
        <v>1530</v>
      </c>
      <c r="C812" s="76">
        <v>44449</v>
      </c>
      <c r="D812" s="75">
        <v>2022</v>
      </c>
      <c r="E812" s="75">
        <v>148</v>
      </c>
    </row>
    <row r="813" spans="2:5" x14ac:dyDescent="0.35">
      <c r="B813" s="75" t="s">
        <v>1548</v>
      </c>
      <c r="C813" s="76">
        <v>44451</v>
      </c>
      <c r="D813" s="75">
        <v>2022</v>
      </c>
      <c r="E813" s="75">
        <v>135</v>
      </c>
    </row>
    <row r="814" spans="2:5" x14ac:dyDescent="0.35">
      <c r="B814" s="75" t="s">
        <v>1442</v>
      </c>
      <c r="C814" s="76">
        <v>44451</v>
      </c>
      <c r="D814" s="75">
        <v>2022</v>
      </c>
      <c r="E814" s="75">
        <v>145</v>
      </c>
    </row>
    <row r="815" spans="2:5" x14ac:dyDescent="0.35">
      <c r="B815" s="75" t="s">
        <v>1421</v>
      </c>
      <c r="C815" s="76">
        <v>44451</v>
      </c>
      <c r="D815" s="75">
        <v>2022</v>
      </c>
      <c r="E815" s="75">
        <v>275</v>
      </c>
    </row>
    <row r="816" spans="2:5" x14ac:dyDescent="0.35">
      <c r="B816" s="75" t="s">
        <v>1086</v>
      </c>
      <c r="C816" s="76">
        <v>44451</v>
      </c>
      <c r="D816" s="75">
        <v>2022</v>
      </c>
      <c r="E816" s="75">
        <v>349</v>
      </c>
    </row>
    <row r="817" spans="2:5" x14ac:dyDescent="0.35">
      <c r="B817" s="75" t="s">
        <v>1033</v>
      </c>
      <c r="C817" s="76">
        <v>44452</v>
      </c>
      <c r="D817" s="75">
        <v>2022</v>
      </c>
      <c r="E817" s="75">
        <v>131</v>
      </c>
    </row>
    <row r="818" spans="2:5" x14ac:dyDescent="0.35">
      <c r="B818" s="75" t="s">
        <v>1066</v>
      </c>
      <c r="C818" s="76">
        <v>44452</v>
      </c>
      <c r="D818" s="75">
        <v>2022</v>
      </c>
      <c r="E818" s="75">
        <v>276</v>
      </c>
    </row>
    <row r="819" spans="2:5" x14ac:dyDescent="0.35">
      <c r="B819" s="75" t="s">
        <v>1559</v>
      </c>
      <c r="C819" s="76">
        <v>44453</v>
      </c>
      <c r="D819" s="75">
        <v>2022</v>
      </c>
      <c r="E819" s="75">
        <v>106</v>
      </c>
    </row>
    <row r="820" spans="2:5" x14ac:dyDescent="0.35">
      <c r="B820" s="75" t="s">
        <v>1429</v>
      </c>
      <c r="C820" s="76">
        <v>44454</v>
      </c>
      <c r="D820" s="75">
        <v>2022</v>
      </c>
      <c r="E820" s="75">
        <v>112</v>
      </c>
    </row>
    <row r="821" spans="2:5" x14ac:dyDescent="0.35">
      <c r="B821" s="75" t="s">
        <v>1461</v>
      </c>
      <c r="C821" s="76">
        <v>44454</v>
      </c>
      <c r="D821" s="75">
        <v>2022</v>
      </c>
      <c r="E821" s="75">
        <v>133</v>
      </c>
    </row>
    <row r="822" spans="2:5" x14ac:dyDescent="0.35">
      <c r="B822" s="75" t="s">
        <v>1493</v>
      </c>
      <c r="C822" s="76">
        <v>44454</v>
      </c>
      <c r="D822" s="75">
        <v>2022</v>
      </c>
      <c r="E822" s="75">
        <v>169</v>
      </c>
    </row>
    <row r="823" spans="2:5" x14ac:dyDescent="0.35">
      <c r="B823" s="75" t="s">
        <v>1435</v>
      </c>
      <c r="C823" s="76">
        <v>44455</v>
      </c>
      <c r="D823" s="75">
        <v>2022</v>
      </c>
      <c r="E823" s="75">
        <v>71</v>
      </c>
    </row>
    <row r="824" spans="2:5" x14ac:dyDescent="0.35">
      <c r="B824" s="75" t="s">
        <v>1408</v>
      </c>
      <c r="C824" s="76">
        <v>44455</v>
      </c>
      <c r="D824" s="75">
        <v>2022</v>
      </c>
      <c r="E824" s="75">
        <v>79</v>
      </c>
    </row>
    <row r="825" spans="2:5" x14ac:dyDescent="0.35">
      <c r="B825" s="75" t="s">
        <v>1514</v>
      </c>
      <c r="C825" s="76">
        <v>44455</v>
      </c>
      <c r="D825" s="75">
        <v>2022</v>
      </c>
      <c r="E825" s="75">
        <v>112</v>
      </c>
    </row>
    <row r="826" spans="2:5" x14ac:dyDescent="0.35">
      <c r="B826" s="75" t="s">
        <v>1112</v>
      </c>
      <c r="C826" s="76">
        <v>44455</v>
      </c>
      <c r="D826" s="75">
        <v>2022</v>
      </c>
      <c r="E826" s="75">
        <v>232</v>
      </c>
    </row>
    <row r="827" spans="2:5" x14ac:dyDescent="0.35">
      <c r="B827" s="75" t="s">
        <v>1076</v>
      </c>
      <c r="C827" s="76">
        <v>44456</v>
      </c>
      <c r="D827" s="75">
        <v>2022</v>
      </c>
      <c r="E827" s="75">
        <v>326</v>
      </c>
    </row>
    <row r="828" spans="2:5" x14ac:dyDescent="0.35">
      <c r="B828" s="75" t="s">
        <v>1562</v>
      </c>
      <c r="C828" s="76">
        <v>44459</v>
      </c>
      <c r="D828" s="75">
        <v>2022</v>
      </c>
      <c r="E828" s="75">
        <v>94</v>
      </c>
    </row>
    <row r="829" spans="2:5" x14ac:dyDescent="0.35">
      <c r="B829" s="75" t="s">
        <v>1571</v>
      </c>
      <c r="C829" s="76">
        <v>44460</v>
      </c>
      <c r="D829" s="75">
        <v>2022</v>
      </c>
      <c r="E829" s="75">
        <v>71</v>
      </c>
    </row>
    <row r="830" spans="2:5" x14ac:dyDescent="0.35">
      <c r="B830" s="75" t="s">
        <v>1538</v>
      </c>
      <c r="C830" s="76">
        <v>44461</v>
      </c>
      <c r="D830" s="75">
        <v>2022</v>
      </c>
      <c r="E830" s="75">
        <v>85</v>
      </c>
    </row>
    <row r="831" spans="2:5" x14ac:dyDescent="0.35">
      <c r="B831" s="75" t="s">
        <v>1298</v>
      </c>
      <c r="C831" s="76">
        <v>44463</v>
      </c>
      <c r="D831" s="75">
        <v>2022</v>
      </c>
      <c r="E831" s="75">
        <v>357</v>
      </c>
    </row>
    <row r="832" spans="2:5" x14ac:dyDescent="0.35">
      <c r="B832" s="75" t="s">
        <v>663</v>
      </c>
      <c r="C832" s="76">
        <v>44463</v>
      </c>
      <c r="D832" s="75">
        <v>2022</v>
      </c>
      <c r="E832" s="75">
        <v>1765</v>
      </c>
    </row>
    <row r="833" spans="2:5" x14ac:dyDescent="0.35">
      <c r="B833" s="75" t="s">
        <v>796</v>
      </c>
      <c r="C833" s="76">
        <v>44467</v>
      </c>
      <c r="D833" s="75">
        <v>2022</v>
      </c>
      <c r="E833" s="75">
        <v>420</v>
      </c>
    </row>
    <row r="834" spans="2:5" x14ac:dyDescent="0.35">
      <c r="B834" s="75" t="s">
        <v>1359</v>
      </c>
      <c r="C834" s="76">
        <v>44468</v>
      </c>
      <c r="D834" s="75">
        <v>2022</v>
      </c>
      <c r="E834" s="75">
        <v>245</v>
      </c>
    </row>
    <row r="835" spans="2:5" x14ac:dyDescent="0.35">
      <c r="B835" s="75" t="s">
        <v>1452</v>
      </c>
      <c r="C835" s="76">
        <v>44475</v>
      </c>
      <c r="D835" s="75">
        <v>2022</v>
      </c>
      <c r="E835" s="75">
        <v>296</v>
      </c>
    </row>
    <row r="836" spans="2:5" x14ac:dyDescent="0.35">
      <c r="B836" s="75" t="s">
        <v>795</v>
      </c>
      <c r="C836" s="76">
        <v>44476</v>
      </c>
      <c r="D836" s="75">
        <v>2022</v>
      </c>
      <c r="E836" s="75">
        <v>811</v>
      </c>
    </row>
    <row r="837" spans="2:5" x14ac:dyDescent="0.35">
      <c r="B837" s="75" t="s">
        <v>1536</v>
      </c>
      <c r="C837" s="76">
        <v>44477</v>
      </c>
      <c r="D837" s="75">
        <v>2022</v>
      </c>
      <c r="E837" s="75">
        <v>143</v>
      </c>
    </row>
    <row r="838" spans="2:5" x14ac:dyDescent="0.35">
      <c r="B838" s="75" t="s">
        <v>888</v>
      </c>
      <c r="C838" s="76">
        <v>44477</v>
      </c>
      <c r="D838" s="75">
        <v>2022</v>
      </c>
      <c r="E838" s="75">
        <v>604</v>
      </c>
    </row>
    <row r="839" spans="2:5" x14ac:dyDescent="0.35">
      <c r="B839" s="75" t="s">
        <v>1539</v>
      </c>
      <c r="C839" s="76">
        <v>44483</v>
      </c>
      <c r="D839" s="75">
        <v>2022</v>
      </c>
      <c r="E839" s="75">
        <v>106</v>
      </c>
    </row>
    <row r="840" spans="2:5" x14ac:dyDescent="0.35">
      <c r="B840" s="75" t="s">
        <v>1516</v>
      </c>
      <c r="C840" s="76">
        <v>44489</v>
      </c>
      <c r="D840" s="75">
        <v>2022</v>
      </c>
      <c r="E840" s="75">
        <v>247</v>
      </c>
    </row>
    <row r="841" spans="2:5" x14ac:dyDescent="0.35">
      <c r="B841" s="75" t="s">
        <v>992</v>
      </c>
      <c r="C841" s="76">
        <v>44496</v>
      </c>
      <c r="D841" s="75">
        <v>2022</v>
      </c>
      <c r="E841" s="75">
        <v>470</v>
      </c>
    </row>
    <row r="842" spans="2:5" x14ac:dyDescent="0.35">
      <c r="B842" s="75" t="s">
        <v>1551</v>
      </c>
      <c r="C842" s="76">
        <v>44498</v>
      </c>
      <c r="D842" s="75">
        <v>2022</v>
      </c>
      <c r="E842" s="75">
        <v>114</v>
      </c>
    </row>
    <row r="843" spans="2:5" x14ac:dyDescent="0.35">
      <c r="B843" s="75" t="s">
        <v>1237</v>
      </c>
      <c r="C843" s="76">
        <v>44502</v>
      </c>
      <c r="D843" s="75">
        <v>2022</v>
      </c>
      <c r="E843" s="75">
        <v>194</v>
      </c>
    </row>
    <row r="844" spans="2:5" x14ac:dyDescent="0.35">
      <c r="B844" s="75" t="s">
        <v>1364</v>
      </c>
      <c r="C844" s="76">
        <v>44503</v>
      </c>
      <c r="D844" s="75">
        <v>2022</v>
      </c>
      <c r="E844" s="75">
        <v>293</v>
      </c>
    </row>
    <row r="845" spans="2:5" x14ac:dyDescent="0.35">
      <c r="B845" s="75" t="s">
        <v>121</v>
      </c>
      <c r="C845" s="76">
        <v>44504</v>
      </c>
      <c r="D845" s="75">
        <v>2022</v>
      </c>
      <c r="E845" s="75">
        <v>126</v>
      </c>
    </row>
    <row r="846" spans="2:5" x14ac:dyDescent="0.35">
      <c r="B846" s="75" t="s">
        <v>122</v>
      </c>
      <c r="C846" s="76">
        <v>44504</v>
      </c>
      <c r="D846" s="75">
        <v>2022</v>
      </c>
      <c r="E846" s="75">
        <v>142</v>
      </c>
    </row>
    <row r="847" spans="2:5" x14ac:dyDescent="0.35">
      <c r="B847" s="75" t="s">
        <v>74</v>
      </c>
      <c r="C847" s="76">
        <v>44504</v>
      </c>
      <c r="D847" s="75">
        <v>2022</v>
      </c>
      <c r="E847" s="75">
        <v>381</v>
      </c>
    </row>
    <row r="848" spans="2:5" x14ac:dyDescent="0.35">
      <c r="B848" s="75" t="s">
        <v>1150</v>
      </c>
      <c r="C848" s="76">
        <v>44504</v>
      </c>
      <c r="D848" s="75">
        <v>2022</v>
      </c>
      <c r="E848" s="75">
        <v>442</v>
      </c>
    </row>
    <row r="849" spans="2:5" x14ac:dyDescent="0.35">
      <c r="B849" s="75" t="s">
        <v>1563</v>
      </c>
      <c r="C849" s="76">
        <v>44505</v>
      </c>
      <c r="D849" s="75">
        <v>2022</v>
      </c>
      <c r="E849" s="75">
        <v>94</v>
      </c>
    </row>
    <row r="850" spans="2:5" x14ac:dyDescent="0.35">
      <c r="B850" s="75" t="s">
        <v>59</v>
      </c>
      <c r="C850" s="76">
        <v>44505</v>
      </c>
      <c r="D850" s="75">
        <v>2022</v>
      </c>
      <c r="E850" s="75">
        <v>260</v>
      </c>
    </row>
    <row r="851" spans="2:5" x14ac:dyDescent="0.35">
      <c r="B851" s="75" t="s">
        <v>62</v>
      </c>
      <c r="C851" s="76">
        <v>44506</v>
      </c>
      <c r="D851" s="75">
        <v>2022</v>
      </c>
      <c r="E851" s="75">
        <v>481</v>
      </c>
    </row>
    <row r="852" spans="2:5" x14ac:dyDescent="0.35">
      <c r="B852" s="75" t="s">
        <v>60</v>
      </c>
      <c r="C852" s="76">
        <v>44506</v>
      </c>
      <c r="D852" s="75">
        <v>2022</v>
      </c>
      <c r="E852" s="75">
        <v>568</v>
      </c>
    </row>
    <row r="853" spans="2:5" x14ac:dyDescent="0.35">
      <c r="B853" s="75" t="s">
        <v>112</v>
      </c>
      <c r="C853" s="76">
        <v>44507</v>
      </c>
      <c r="D853" s="75">
        <v>2022</v>
      </c>
      <c r="E853" s="75">
        <v>174</v>
      </c>
    </row>
    <row r="854" spans="2:5" x14ac:dyDescent="0.35">
      <c r="B854" s="75" t="s">
        <v>87</v>
      </c>
      <c r="C854" s="76">
        <v>44507</v>
      </c>
      <c r="D854" s="75">
        <v>2022</v>
      </c>
      <c r="E854" s="75">
        <v>256</v>
      </c>
    </row>
    <row r="855" spans="2:5" x14ac:dyDescent="0.35">
      <c r="B855" s="75" t="s">
        <v>107</v>
      </c>
      <c r="C855" s="76">
        <v>44508</v>
      </c>
      <c r="D855" s="75">
        <v>2022</v>
      </c>
      <c r="E855" s="75">
        <v>55</v>
      </c>
    </row>
    <row r="856" spans="2:5" x14ac:dyDescent="0.35">
      <c r="B856" s="75" t="s">
        <v>1400</v>
      </c>
      <c r="C856" s="76">
        <v>44508</v>
      </c>
      <c r="D856" s="75">
        <v>2022</v>
      </c>
      <c r="E856" s="75">
        <v>105</v>
      </c>
    </row>
    <row r="857" spans="2:5" x14ac:dyDescent="0.35">
      <c r="B857" s="75" t="s">
        <v>76</v>
      </c>
      <c r="C857" s="76">
        <v>44508</v>
      </c>
      <c r="D857" s="75">
        <v>2022</v>
      </c>
      <c r="E857" s="75">
        <v>111</v>
      </c>
    </row>
    <row r="858" spans="2:5" x14ac:dyDescent="0.35">
      <c r="B858" s="75" t="s">
        <v>78</v>
      </c>
      <c r="C858" s="76">
        <v>44508</v>
      </c>
      <c r="D858" s="75">
        <v>2022</v>
      </c>
      <c r="E858" s="75">
        <v>251</v>
      </c>
    </row>
    <row r="859" spans="2:5" x14ac:dyDescent="0.35">
      <c r="B859" s="75" t="s">
        <v>72</v>
      </c>
      <c r="C859" s="76">
        <v>44508</v>
      </c>
      <c r="D859" s="75">
        <v>2022</v>
      </c>
      <c r="E859" s="75">
        <v>362</v>
      </c>
    </row>
    <row r="860" spans="2:5" x14ac:dyDescent="0.35">
      <c r="B860" s="75" t="s">
        <v>73</v>
      </c>
      <c r="C860" s="76">
        <v>44509</v>
      </c>
      <c r="D860" s="75">
        <v>2022</v>
      </c>
      <c r="E860" s="75">
        <v>97</v>
      </c>
    </row>
    <row r="861" spans="2:5" x14ac:dyDescent="0.35">
      <c r="B861" s="75" t="s">
        <v>123</v>
      </c>
      <c r="C861" s="76">
        <v>44509</v>
      </c>
      <c r="D861" s="75">
        <v>2022</v>
      </c>
      <c r="E861" s="75">
        <v>110</v>
      </c>
    </row>
    <row r="862" spans="2:5" x14ac:dyDescent="0.35">
      <c r="B862" s="75" t="s">
        <v>124</v>
      </c>
      <c r="C862" s="76">
        <v>44509</v>
      </c>
      <c r="D862" s="75">
        <v>2022</v>
      </c>
      <c r="E862" s="75">
        <v>118</v>
      </c>
    </row>
    <row r="863" spans="2:5" x14ac:dyDescent="0.35">
      <c r="B863" s="75" t="s">
        <v>115</v>
      </c>
      <c r="C863" s="76">
        <v>44509</v>
      </c>
      <c r="D863" s="75">
        <v>2022</v>
      </c>
      <c r="E863" s="75">
        <v>127</v>
      </c>
    </row>
    <row r="864" spans="2:5" x14ac:dyDescent="0.35">
      <c r="B864" s="75" t="s">
        <v>1547</v>
      </c>
      <c r="C864" s="76">
        <v>44509</v>
      </c>
      <c r="D864" s="75">
        <v>2022</v>
      </c>
      <c r="E864" s="75">
        <v>169</v>
      </c>
    </row>
    <row r="865" spans="2:5" x14ac:dyDescent="0.35">
      <c r="B865" s="75" t="s">
        <v>98</v>
      </c>
      <c r="C865" s="76">
        <v>44509</v>
      </c>
      <c r="D865" s="75">
        <v>2022</v>
      </c>
      <c r="E865" s="75">
        <v>186</v>
      </c>
    </row>
    <row r="866" spans="2:5" x14ac:dyDescent="0.35">
      <c r="B866" s="75" t="s">
        <v>82</v>
      </c>
      <c r="C866" s="76">
        <v>44509</v>
      </c>
      <c r="D866" s="75">
        <v>2022</v>
      </c>
      <c r="E866" s="75">
        <v>196</v>
      </c>
    </row>
    <row r="867" spans="2:5" x14ac:dyDescent="0.35">
      <c r="B867" s="75" t="s">
        <v>58</v>
      </c>
      <c r="C867" s="76">
        <v>44509</v>
      </c>
      <c r="D867" s="75">
        <v>2022</v>
      </c>
      <c r="E867" s="75">
        <v>232</v>
      </c>
    </row>
    <row r="868" spans="2:5" x14ac:dyDescent="0.35">
      <c r="B868" s="75" t="s">
        <v>57</v>
      </c>
      <c r="C868" s="76">
        <v>44509</v>
      </c>
      <c r="D868" s="75">
        <v>2022</v>
      </c>
      <c r="E868" s="75">
        <v>243</v>
      </c>
    </row>
    <row r="869" spans="2:5" x14ac:dyDescent="0.35">
      <c r="B869" s="75" t="s">
        <v>54</v>
      </c>
      <c r="C869" s="76">
        <v>44509</v>
      </c>
      <c r="D869" s="75">
        <v>2022</v>
      </c>
      <c r="E869" s="75">
        <v>355</v>
      </c>
    </row>
    <row r="870" spans="2:5" x14ac:dyDescent="0.35">
      <c r="B870" s="75" t="s">
        <v>80</v>
      </c>
      <c r="C870" s="76">
        <v>44509</v>
      </c>
      <c r="D870" s="75">
        <v>2022</v>
      </c>
      <c r="E870" s="75">
        <v>355</v>
      </c>
    </row>
    <row r="871" spans="2:5" x14ac:dyDescent="0.35">
      <c r="B871" s="75" t="s">
        <v>68</v>
      </c>
      <c r="C871" s="76">
        <v>44509</v>
      </c>
      <c r="D871" s="75">
        <v>2022</v>
      </c>
      <c r="E871" s="75">
        <v>364</v>
      </c>
    </row>
    <row r="872" spans="2:5" x14ac:dyDescent="0.35">
      <c r="B872" s="75" t="s">
        <v>127</v>
      </c>
      <c r="C872" s="76">
        <v>44510</v>
      </c>
      <c r="D872" s="75">
        <v>2022</v>
      </c>
      <c r="E872" s="75">
        <v>50</v>
      </c>
    </row>
    <row r="873" spans="2:5" x14ac:dyDescent="0.35">
      <c r="B873" s="75" t="s">
        <v>108</v>
      </c>
      <c r="C873" s="76">
        <v>44510</v>
      </c>
      <c r="D873" s="75">
        <v>2022</v>
      </c>
      <c r="E873" s="75">
        <v>111</v>
      </c>
    </row>
    <row r="874" spans="2:5" x14ac:dyDescent="0.35">
      <c r="B874" s="75" t="s">
        <v>104</v>
      </c>
      <c r="C874" s="76">
        <v>44510</v>
      </c>
      <c r="D874" s="75">
        <v>2022</v>
      </c>
      <c r="E874" s="75">
        <v>142</v>
      </c>
    </row>
    <row r="875" spans="2:5" x14ac:dyDescent="0.35">
      <c r="B875" s="75" t="s">
        <v>101</v>
      </c>
      <c r="C875" s="76">
        <v>44510</v>
      </c>
      <c r="D875" s="75">
        <v>2022</v>
      </c>
      <c r="E875" s="75">
        <v>145</v>
      </c>
    </row>
    <row r="876" spans="2:5" x14ac:dyDescent="0.35">
      <c r="B876" s="75" t="s">
        <v>77</v>
      </c>
      <c r="C876" s="76">
        <v>44510</v>
      </c>
      <c r="D876" s="75">
        <v>2022</v>
      </c>
      <c r="E876" s="75">
        <v>259</v>
      </c>
    </row>
    <row r="877" spans="2:5" x14ac:dyDescent="0.35">
      <c r="B877" s="75" t="s">
        <v>70</v>
      </c>
      <c r="C877" s="76">
        <v>44510</v>
      </c>
      <c r="D877" s="75">
        <v>2022</v>
      </c>
      <c r="E877" s="75">
        <v>455</v>
      </c>
    </row>
    <row r="878" spans="2:5" x14ac:dyDescent="0.35">
      <c r="B878" s="75" t="s">
        <v>69</v>
      </c>
      <c r="C878" s="76">
        <v>44511</v>
      </c>
      <c r="D878" s="75">
        <v>2022</v>
      </c>
      <c r="E878" s="75">
        <v>286</v>
      </c>
    </row>
    <row r="879" spans="2:5" x14ac:dyDescent="0.35">
      <c r="B879" s="75" t="s">
        <v>126</v>
      </c>
      <c r="C879" s="76">
        <v>44512</v>
      </c>
      <c r="D879" s="75">
        <v>2022</v>
      </c>
      <c r="E879" s="75">
        <v>72</v>
      </c>
    </row>
    <row r="880" spans="2:5" x14ac:dyDescent="0.35">
      <c r="B880" s="75" t="s">
        <v>100</v>
      </c>
      <c r="C880" s="76">
        <v>44512</v>
      </c>
      <c r="D880" s="75">
        <v>2022</v>
      </c>
      <c r="E880" s="75">
        <v>260</v>
      </c>
    </row>
    <row r="881" spans="2:5" x14ac:dyDescent="0.35">
      <c r="B881" s="75" t="s">
        <v>49</v>
      </c>
      <c r="C881" s="76">
        <v>44512</v>
      </c>
      <c r="D881" s="75">
        <v>2022</v>
      </c>
      <c r="E881" s="75">
        <v>575</v>
      </c>
    </row>
    <row r="882" spans="2:5" x14ac:dyDescent="0.35">
      <c r="B882" s="75" t="s">
        <v>116</v>
      </c>
      <c r="C882" s="76">
        <v>44515</v>
      </c>
      <c r="D882" s="75">
        <v>2022</v>
      </c>
      <c r="E882" s="75">
        <v>175</v>
      </c>
    </row>
    <row r="883" spans="2:5" x14ac:dyDescent="0.35">
      <c r="B883" s="75" t="s">
        <v>64</v>
      </c>
      <c r="C883" s="76">
        <v>44515</v>
      </c>
      <c r="D883" s="75">
        <v>2022</v>
      </c>
      <c r="E883" s="75">
        <v>420</v>
      </c>
    </row>
    <row r="884" spans="2:5" x14ac:dyDescent="0.35">
      <c r="B884" s="75" t="s">
        <v>1231</v>
      </c>
      <c r="C884" s="76">
        <v>44515</v>
      </c>
      <c r="D884" s="75">
        <v>2022</v>
      </c>
      <c r="E884" s="75">
        <v>537</v>
      </c>
    </row>
    <row r="885" spans="2:5" x14ac:dyDescent="0.35">
      <c r="B885" s="75" t="s">
        <v>53</v>
      </c>
      <c r="C885" s="76">
        <v>44515</v>
      </c>
      <c r="D885" s="75">
        <v>2022</v>
      </c>
      <c r="E885" s="75">
        <v>643</v>
      </c>
    </row>
    <row r="886" spans="2:5" x14ac:dyDescent="0.35">
      <c r="B886" s="75" t="s">
        <v>117</v>
      </c>
      <c r="C886" s="76">
        <v>44516</v>
      </c>
      <c r="D886" s="75">
        <v>2022</v>
      </c>
      <c r="E886" s="75">
        <v>172</v>
      </c>
    </row>
    <row r="887" spans="2:5" x14ac:dyDescent="0.35">
      <c r="B887" s="75" t="s">
        <v>84</v>
      </c>
      <c r="C887" s="76">
        <v>44516</v>
      </c>
      <c r="D887" s="75">
        <v>2022</v>
      </c>
      <c r="E887" s="75">
        <v>372</v>
      </c>
    </row>
    <row r="888" spans="2:5" x14ac:dyDescent="0.35">
      <c r="B888" s="75" t="s">
        <v>48</v>
      </c>
      <c r="C888" s="76">
        <v>44517</v>
      </c>
      <c r="D888" s="75">
        <v>2022</v>
      </c>
      <c r="E888" s="75">
        <v>86</v>
      </c>
    </row>
    <row r="889" spans="2:5" x14ac:dyDescent="0.35">
      <c r="B889" s="75" t="s">
        <v>91</v>
      </c>
      <c r="C889" s="76">
        <v>44517</v>
      </c>
      <c r="D889" s="75">
        <v>2022</v>
      </c>
      <c r="E889" s="75">
        <v>195</v>
      </c>
    </row>
    <row r="890" spans="2:5" x14ac:dyDescent="0.35">
      <c r="B890" s="75" t="s">
        <v>841</v>
      </c>
      <c r="C890" s="76">
        <v>44517</v>
      </c>
      <c r="D890" s="75">
        <v>2022</v>
      </c>
      <c r="E890" s="75">
        <v>197</v>
      </c>
    </row>
    <row r="891" spans="2:5" x14ac:dyDescent="0.35">
      <c r="B891" s="75" t="s">
        <v>61</v>
      </c>
      <c r="C891" s="76">
        <v>44517</v>
      </c>
      <c r="D891" s="75">
        <v>2022</v>
      </c>
      <c r="E891" s="75">
        <v>289</v>
      </c>
    </row>
    <row r="892" spans="2:5" x14ac:dyDescent="0.35">
      <c r="B892" s="75" t="s">
        <v>67</v>
      </c>
      <c r="C892" s="76">
        <v>44517</v>
      </c>
      <c r="D892" s="75">
        <v>2022</v>
      </c>
      <c r="E892" s="75">
        <v>460</v>
      </c>
    </row>
    <row r="893" spans="2:5" x14ac:dyDescent="0.35">
      <c r="B893" s="75" t="s">
        <v>96</v>
      </c>
      <c r="C893" s="76">
        <v>44518</v>
      </c>
      <c r="D893" s="75">
        <v>2022</v>
      </c>
      <c r="E893" s="75">
        <v>85</v>
      </c>
    </row>
    <row r="894" spans="2:5" x14ac:dyDescent="0.35">
      <c r="B894" s="75" t="s">
        <v>105</v>
      </c>
      <c r="C894" s="76">
        <v>44518</v>
      </c>
      <c r="D894" s="75">
        <v>2022</v>
      </c>
      <c r="E894" s="75">
        <v>204</v>
      </c>
    </row>
    <row r="895" spans="2:5" x14ac:dyDescent="0.35">
      <c r="B895" s="75" t="s">
        <v>86</v>
      </c>
      <c r="C895" s="76">
        <v>44518</v>
      </c>
      <c r="D895" s="75">
        <v>2022</v>
      </c>
      <c r="E895" s="75">
        <v>220</v>
      </c>
    </row>
    <row r="896" spans="2:5" x14ac:dyDescent="0.35">
      <c r="B896" s="75" t="s">
        <v>51</v>
      </c>
      <c r="C896" s="76">
        <v>44518</v>
      </c>
      <c r="D896" s="75">
        <v>2022</v>
      </c>
      <c r="E896" s="75">
        <v>293</v>
      </c>
    </row>
    <row r="897" spans="2:5" x14ac:dyDescent="0.35">
      <c r="B897" s="75" t="s">
        <v>52</v>
      </c>
      <c r="C897" s="76">
        <v>44520</v>
      </c>
      <c r="D897" s="75">
        <v>2022</v>
      </c>
      <c r="E897" s="75">
        <v>256</v>
      </c>
    </row>
    <row r="898" spans="2:5" x14ac:dyDescent="0.35">
      <c r="B898" s="75" t="s">
        <v>102</v>
      </c>
      <c r="C898" s="76">
        <v>44521</v>
      </c>
      <c r="D898" s="75">
        <v>2022</v>
      </c>
      <c r="E898" s="75">
        <v>109</v>
      </c>
    </row>
    <row r="899" spans="2:5" x14ac:dyDescent="0.35">
      <c r="B899" s="75" t="s">
        <v>119</v>
      </c>
      <c r="C899" s="76">
        <v>44521</v>
      </c>
      <c r="D899" s="75">
        <v>2022</v>
      </c>
      <c r="E899" s="75">
        <v>144</v>
      </c>
    </row>
    <row r="900" spans="2:5" x14ac:dyDescent="0.35">
      <c r="B900" s="75" t="s">
        <v>85</v>
      </c>
      <c r="C900" s="76">
        <v>44521</v>
      </c>
      <c r="D900" s="75">
        <v>2022</v>
      </c>
      <c r="E900" s="75">
        <v>248</v>
      </c>
    </row>
    <row r="901" spans="2:5" x14ac:dyDescent="0.35">
      <c r="B901" s="75" t="s">
        <v>88</v>
      </c>
      <c r="C901" s="76">
        <v>44521</v>
      </c>
      <c r="D901" s="75">
        <v>2022</v>
      </c>
      <c r="E901" s="75">
        <v>270</v>
      </c>
    </row>
    <row r="902" spans="2:5" x14ac:dyDescent="0.35">
      <c r="B902" s="75" t="s">
        <v>114</v>
      </c>
      <c r="C902" s="76">
        <v>44522</v>
      </c>
      <c r="D902" s="75">
        <v>2022</v>
      </c>
      <c r="E902" s="75">
        <v>91</v>
      </c>
    </row>
    <row r="903" spans="2:5" x14ac:dyDescent="0.35">
      <c r="B903" s="75" t="s">
        <v>106</v>
      </c>
      <c r="C903" s="76">
        <v>44522</v>
      </c>
      <c r="D903" s="75">
        <v>2022</v>
      </c>
      <c r="E903" s="75">
        <v>214</v>
      </c>
    </row>
    <row r="904" spans="2:5" x14ac:dyDescent="0.35">
      <c r="B904" s="75" t="s">
        <v>1575</v>
      </c>
      <c r="C904" s="76">
        <v>44523</v>
      </c>
      <c r="D904" s="75">
        <v>2022</v>
      </c>
      <c r="E904" s="75">
        <v>110</v>
      </c>
    </row>
    <row r="905" spans="2:5" x14ac:dyDescent="0.35">
      <c r="B905" s="75" t="s">
        <v>109</v>
      </c>
      <c r="C905" s="76">
        <v>44523</v>
      </c>
      <c r="D905" s="75">
        <v>2022</v>
      </c>
      <c r="E905" s="75">
        <v>124</v>
      </c>
    </row>
    <row r="906" spans="2:5" x14ac:dyDescent="0.35">
      <c r="B906" s="75" t="s">
        <v>125</v>
      </c>
      <c r="C906" s="76">
        <v>44523</v>
      </c>
      <c r="D906" s="75">
        <v>2022</v>
      </c>
      <c r="E906" s="75">
        <v>155</v>
      </c>
    </row>
    <row r="907" spans="2:5" x14ac:dyDescent="0.35">
      <c r="B907" s="75" t="s">
        <v>89</v>
      </c>
      <c r="C907" s="76">
        <v>44523</v>
      </c>
      <c r="D907" s="75">
        <v>2022</v>
      </c>
      <c r="E907" s="75">
        <v>186</v>
      </c>
    </row>
    <row r="908" spans="2:5" x14ac:dyDescent="0.35">
      <c r="B908" s="75" t="s">
        <v>63</v>
      </c>
      <c r="C908" s="76">
        <v>44523</v>
      </c>
      <c r="D908" s="75">
        <v>2022</v>
      </c>
      <c r="E908" s="75">
        <v>559</v>
      </c>
    </row>
    <row r="909" spans="2:5" x14ac:dyDescent="0.35">
      <c r="B909" s="75" t="s">
        <v>113</v>
      </c>
      <c r="C909" s="76">
        <v>44524</v>
      </c>
      <c r="D909" s="75">
        <v>2022</v>
      </c>
      <c r="E909" s="75">
        <v>83</v>
      </c>
    </row>
    <row r="910" spans="2:5" x14ac:dyDescent="0.35">
      <c r="B910" s="75" t="s">
        <v>81</v>
      </c>
      <c r="C910" s="76">
        <v>44524</v>
      </c>
      <c r="D910" s="75">
        <v>2022</v>
      </c>
      <c r="E910" s="75">
        <v>142</v>
      </c>
    </row>
    <row r="911" spans="2:5" x14ac:dyDescent="0.35">
      <c r="B911" s="75" t="s">
        <v>103</v>
      </c>
      <c r="C911" s="76">
        <v>44524</v>
      </c>
      <c r="D911" s="75">
        <v>2022</v>
      </c>
      <c r="E911" s="75">
        <v>161</v>
      </c>
    </row>
    <row r="912" spans="2:5" x14ac:dyDescent="0.35">
      <c r="B912" s="75" t="s">
        <v>75</v>
      </c>
      <c r="C912" s="76">
        <v>44524</v>
      </c>
      <c r="D912" s="75">
        <v>2022</v>
      </c>
      <c r="E912" s="75">
        <v>226</v>
      </c>
    </row>
    <row r="913" spans="2:5" x14ac:dyDescent="0.35">
      <c r="B913" s="75" t="s">
        <v>79</v>
      </c>
      <c r="C913" s="76">
        <v>44524</v>
      </c>
      <c r="D913" s="75">
        <v>2022</v>
      </c>
      <c r="E913" s="75">
        <v>323</v>
      </c>
    </row>
    <row r="914" spans="2:5" x14ac:dyDescent="0.35">
      <c r="B914" s="75" t="s">
        <v>120</v>
      </c>
      <c r="C914" s="76">
        <v>44525</v>
      </c>
      <c r="D914" s="75">
        <v>2022</v>
      </c>
      <c r="E914" s="75">
        <v>136</v>
      </c>
    </row>
    <row r="915" spans="2:5" x14ac:dyDescent="0.35">
      <c r="B915" s="75" t="s">
        <v>92</v>
      </c>
      <c r="C915" s="76">
        <v>44525</v>
      </c>
      <c r="D915" s="75">
        <v>2022</v>
      </c>
      <c r="E915" s="75">
        <v>202</v>
      </c>
    </row>
    <row r="916" spans="2:5" x14ac:dyDescent="0.35">
      <c r="B916" s="75" t="s">
        <v>83</v>
      </c>
      <c r="C916" s="76">
        <v>44526</v>
      </c>
      <c r="D916" s="75">
        <v>2022</v>
      </c>
      <c r="E916" s="75">
        <v>290</v>
      </c>
    </row>
    <row r="917" spans="2:5" x14ac:dyDescent="0.35">
      <c r="B917" s="75" t="s">
        <v>94</v>
      </c>
      <c r="C917" s="76">
        <v>44527</v>
      </c>
      <c r="D917" s="75">
        <v>2022</v>
      </c>
      <c r="E917" s="75">
        <v>255</v>
      </c>
    </row>
    <row r="918" spans="2:5" x14ac:dyDescent="0.35">
      <c r="B918" s="75" t="s">
        <v>90</v>
      </c>
      <c r="C918" s="76">
        <v>44527</v>
      </c>
      <c r="D918" s="75">
        <v>2022</v>
      </c>
      <c r="E918" s="75">
        <v>295</v>
      </c>
    </row>
    <row r="919" spans="2:5" x14ac:dyDescent="0.35">
      <c r="B919" s="75" t="s">
        <v>118</v>
      </c>
      <c r="C919" s="76">
        <v>44528</v>
      </c>
      <c r="D919" s="75">
        <v>2022</v>
      </c>
      <c r="E919" s="75">
        <v>146</v>
      </c>
    </row>
    <row r="920" spans="2:5" x14ac:dyDescent="0.35">
      <c r="B920" s="75" t="s">
        <v>65</v>
      </c>
      <c r="C920" s="76">
        <v>44528</v>
      </c>
      <c r="D920" s="75">
        <v>2022</v>
      </c>
      <c r="E920" s="75">
        <v>164</v>
      </c>
    </row>
    <row r="921" spans="2:5" x14ac:dyDescent="0.35">
      <c r="B921" s="75" t="s">
        <v>66</v>
      </c>
      <c r="C921" s="76">
        <v>44528</v>
      </c>
      <c r="D921" s="75">
        <v>2022</v>
      </c>
      <c r="E921" s="75">
        <v>409</v>
      </c>
    </row>
    <row r="922" spans="2:5" x14ac:dyDescent="0.35">
      <c r="B922" s="75" t="s">
        <v>99</v>
      </c>
      <c r="C922" s="76">
        <v>44529</v>
      </c>
      <c r="D922" s="75">
        <v>2022</v>
      </c>
      <c r="E922" s="75">
        <v>200</v>
      </c>
    </row>
    <row r="923" spans="2:5" x14ac:dyDescent="0.35">
      <c r="B923" s="75" t="s">
        <v>95</v>
      </c>
      <c r="C923" s="76">
        <v>44529</v>
      </c>
      <c r="D923" s="75">
        <v>2022</v>
      </c>
      <c r="E923" s="75">
        <v>243</v>
      </c>
    </row>
    <row r="924" spans="2:5" x14ac:dyDescent="0.35">
      <c r="B924" s="75" t="s">
        <v>97</v>
      </c>
      <c r="C924" s="76">
        <v>44529</v>
      </c>
      <c r="D924" s="75">
        <v>2022</v>
      </c>
      <c r="E924" s="75">
        <v>266</v>
      </c>
    </row>
    <row r="925" spans="2:5" x14ac:dyDescent="0.35">
      <c r="B925" s="75" t="s">
        <v>55</v>
      </c>
      <c r="C925" s="76">
        <v>44529</v>
      </c>
      <c r="D925" s="75">
        <v>2022</v>
      </c>
      <c r="E925" s="75">
        <v>735</v>
      </c>
    </row>
    <row r="926" spans="2:5" x14ac:dyDescent="0.35">
      <c r="B926" s="75" t="s">
        <v>1579</v>
      </c>
      <c r="C926" s="76">
        <v>44530</v>
      </c>
      <c r="D926" s="75">
        <v>2022</v>
      </c>
      <c r="E926" s="75">
        <v>48</v>
      </c>
    </row>
    <row r="927" spans="2:5" x14ac:dyDescent="0.35">
      <c r="B927" s="75" t="s">
        <v>110</v>
      </c>
      <c r="C927" s="76">
        <v>44530</v>
      </c>
      <c r="D927" s="75">
        <v>2022</v>
      </c>
      <c r="E927" s="75">
        <v>159</v>
      </c>
    </row>
    <row r="928" spans="2:5" x14ac:dyDescent="0.35">
      <c r="B928" s="75" t="s">
        <v>111</v>
      </c>
      <c r="C928" s="76">
        <v>44530</v>
      </c>
      <c r="D928" s="75">
        <v>2022</v>
      </c>
      <c r="E928" s="75">
        <v>160</v>
      </c>
    </row>
    <row r="929" spans="2:5" x14ac:dyDescent="0.35">
      <c r="B929" s="75" t="s">
        <v>93</v>
      </c>
      <c r="C929" s="76">
        <v>44530</v>
      </c>
      <c r="D929" s="75">
        <v>2022</v>
      </c>
      <c r="E929" s="75">
        <v>161</v>
      </c>
    </row>
    <row r="930" spans="2:5" x14ac:dyDescent="0.35">
      <c r="B930" s="75" t="s">
        <v>71</v>
      </c>
      <c r="C930" s="76">
        <v>44530</v>
      </c>
      <c r="D930" s="75">
        <v>2022</v>
      </c>
      <c r="E930" s="75">
        <v>219</v>
      </c>
    </row>
    <row r="931" spans="2:5" x14ac:dyDescent="0.35">
      <c r="B931" s="75" t="s">
        <v>56</v>
      </c>
      <c r="C931" s="76">
        <v>44530</v>
      </c>
      <c r="D931" s="75">
        <v>2022</v>
      </c>
      <c r="E931" s="75">
        <v>487</v>
      </c>
    </row>
    <row r="932" spans="2:5" x14ac:dyDescent="0.35">
      <c r="B932" s="75" t="s">
        <v>50</v>
      </c>
      <c r="C932" s="76">
        <v>44530</v>
      </c>
      <c r="D932" s="75">
        <v>2022</v>
      </c>
      <c r="E932" s="75">
        <v>630</v>
      </c>
    </row>
    <row r="933" spans="2:5" x14ac:dyDescent="0.35">
      <c r="B933" s="75" t="s">
        <v>1031</v>
      </c>
      <c r="C933" s="76">
        <v>44531</v>
      </c>
      <c r="D933" s="75">
        <v>2022</v>
      </c>
      <c r="E933" s="75">
        <v>112</v>
      </c>
    </row>
    <row r="934" spans="2:5" x14ac:dyDescent="0.35">
      <c r="B934" s="75" t="s">
        <v>170</v>
      </c>
      <c r="C934" s="76">
        <v>44531</v>
      </c>
      <c r="D934" s="75">
        <v>2022</v>
      </c>
      <c r="E934" s="75">
        <v>196</v>
      </c>
    </row>
    <row r="935" spans="2:5" x14ac:dyDescent="0.35">
      <c r="B935" s="75" t="s">
        <v>174</v>
      </c>
      <c r="C935" s="76">
        <v>44532</v>
      </c>
      <c r="D935" s="75">
        <v>2022</v>
      </c>
      <c r="E935" s="75">
        <v>107</v>
      </c>
    </row>
    <row r="936" spans="2:5" x14ac:dyDescent="0.35">
      <c r="B936" s="75" t="s">
        <v>1490</v>
      </c>
      <c r="C936" s="76">
        <v>44532</v>
      </c>
      <c r="D936" s="75">
        <v>2022</v>
      </c>
      <c r="E936" s="75">
        <v>150</v>
      </c>
    </row>
    <row r="937" spans="2:5" x14ac:dyDescent="0.35">
      <c r="B937" s="75" t="s">
        <v>158</v>
      </c>
      <c r="C937" s="76">
        <v>44532</v>
      </c>
      <c r="D937" s="75">
        <v>2022</v>
      </c>
      <c r="E937" s="75">
        <v>217</v>
      </c>
    </row>
    <row r="938" spans="2:5" x14ac:dyDescent="0.35">
      <c r="B938" s="75" t="s">
        <v>173</v>
      </c>
      <c r="C938" s="76">
        <v>44532</v>
      </c>
      <c r="D938" s="75">
        <v>2022</v>
      </c>
      <c r="E938" s="75">
        <v>217</v>
      </c>
    </row>
    <row r="939" spans="2:5" x14ac:dyDescent="0.35">
      <c r="B939" s="75" t="s">
        <v>156</v>
      </c>
      <c r="C939" s="76">
        <v>44532</v>
      </c>
      <c r="D939" s="75">
        <v>2022</v>
      </c>
      <c r="E939" s="75">
        <v>259</v>
      </c>
    </row>
    <row r="940" spans="2:5" x14ac:dyDescent="0.35">
      <c r="B940" s="75" t="s">
        <v>157</v>
      </c>
      <c r="C940" s="76">
        <v>44532</v>
      </c>
      <c r="D940" s="75">
        <v>2022</v>
      </c>
      <c r="E940" s="75">
        <v>259</v>
      </c>
    </row>
    <row r="941" spans="2:5" x14ac:dyDescent="0.35">
      <c r="B941" s="75" t="s">
        <v>133</v>
      </c>
      <c r="C941" s="76">
        <v>44532</v>
      </c>
      <c r="D941" s="75">
        <v>2022</v>
      </c>
      <c r="E941" s="75">
        <v>371</v>
      </c>
    </row>
    <row r="942" spans="2:5" x14ac:dyDescent="0.35">
      <c r="B942" s="75" t="s">
        <v>154</v>
      </c>
      <c r="C942" s="76">
        <v>44533</v>
      </c>
      <c r="D942" s="75">
        <v>2022</v>
      </c>
      <c r="E942" s="75">
        <v>179</v>
      </c>
    </row>
    <row r="943" spans="2:5" x14ac:dyDescent="0.35">
      <c r="B943" s="75" t="s">
        <v>186</v>
      </c>
      <c r="C943" s="76">
        <v>44534</v>
      </c>
      <c r="D943" s="75">
        <v>2022</v>
      </c>
      <c r="E943" s="75">
        <v>108</v>
      </c>
    </row>
    <row r="944" spans="2:5" x14ac:dyDescent="0.35">
      <c r="B944" s="75" t="s">
        <v>169</v>
      </c>
      <c r="C944" s="76">
        <v>44534</v>
      </c>
      <c r="D944" s="75">
        <v>2022</v>
      </c>
      <c r="E944" s="75">
        <v>192</v>
      </c>
    </row>
    <row r="945" spans="2:5" x14ac:dyDescent="0.35">
      <c r="B945" s="75" t="s">
        <v>147</v>
      </c>
      <c r="C945" s="76">
        <v>44534</v>
      </c>
      <c r="D945" s="75">
        <v>2022</v>
      </c>
      <c r="E945" s="75">
        <v>234</v>
      </c>
    </row>
    <row r="946" spans="2:5" x14ac:dyDescent="0.35">
      <c r="B946" s="75" t="s">
        <v>128</v>
      </c>
      <c r="C946" s="76">
        <v>44534</v>
      </c>
      <c r="D946" s="75">
        <v>2022</v>
      </c>
      <c r="E946" s="75">
        <v>366</v>
      </c>
    </row>
    <row r="947" spans="2:5" x14ac:dyDescent="0.35">
      <c r="B947" s="75" t="s">
        <v>151</v>
      </c>
      <c r="C947" s="76">
        <v>44534</v>
      </c>
      <c r="D947" s="75">
        <v>2022</v>
      </c>
      <c r="E947" s="75">
        <v>404</v>
      </c>
    </row>
    <row r="948" spans="2:5" x14ac:dyDescent="0.35">
      <c r="B948" s="75" t="s">
        <v>175</v>
      </c>
      <c r="C948" s="76">
        <v>44535</v>
      </c>
      <c r="D948" s="75">
        <v>2022</v>
      </c>
      <c r="E948" s="75">
        <v>107</v>
      </c>
    </row>
    <row r="949" spans="2:5" x14ac:dyDescent="0.35">
      <c r="B949" s="75" t="s">
        <v>153</v>
      </c>
      <c r="C949" s="76">
        <v>44535</v>
      </c>
      <c r="D949" s="75">
        <v>2022</v>
      </c>
      <c r="E949" s="75">
        <v>160</v>
      </c>
    </row>
    <row r="950" spans="2:5" x14ac:dyDescent="0.35">
      <c r="B950" s="75" t="s">
        <v>168</v>
      </c>
      <c r="C950" s="76">
        <v>44535</v>
      </c>
      <c r="D950" s="75">
        <v>2022</v>
      </c>
      <c r="E950" s="75">
        <v>193</v>
      </c>
    </row>
    <row r="951" spans="2:5" x14ac:dyDescent="0.35">
      <c r="B951" s="75" t="s">
        <v>160</v>
      </c>
      <c r="C951" s="76">
        <v>44535</v>
      </c>
      <c r="D951" s="75">
        <v>2022</v>
      </c>
      <c r="E951" s="75">
        <v>229</v>
      </c>
    </row>
    <row r="952" spans="2:5" x14ac:dyDescent="0.35">
      <c r="B952" s="75" t="s">
        <v>143</v>
      </c>
      <c r="C952" s="76">
        <v>44535</v>
      </c>
      <c r="D952" s="75">
        <v>2022</v>
      </c>
      <c r="E952" s="75">
        <v>439</v>
      </c>
    </row>
    <row r="953" spans="2:5" x14ac:dyDescent="0.35">
      <c r="B953" s="75" t="s">
        <v>130</v>
      </c>
      <c r="C953" s="76">
        <v>44535</v>
      </c>
      <c r="D953" s="75">
        <v>2022</v>
      </c>
      <c r="E953" s="75">
        <v>635</v>
      </c>
    </row>
    <row r="954" spans="2:5" x14ac:dyDescent="0.35">
      <c r="B954" s="75" t="s">
        <v>161</v>
      </c>
      <c r="C954" s="76">
        <v>44536</v>
      </c>
      <c r="D954" s="75">
        <v>2022</v>
      </c>
      <c r="E954" s="75">
        <v>160</v>
      </c>
    </row>
    <row r="955" spans="2:5" x14ac:dyDescent="0.35">
      <c r="B955" s="75" t="s">
        <v>145</v>
      </c>
      <c r="C955" s="76">
        <v>44536</v>
      </c>
      <c r="D955" s="75">
        <v>2022</v>
      </c>
      <c r="E955" s="75">
        <v>371</v>
      </c>
    </row>
    <row r="956" spans="2:5" x14ac:dyDescent="0.35">
      <c r="B956" s="75" t="s">
        <v>182</v>
      </c>
      <c r="C956" s="76">
        <v>44537</v>
      </c>
      <c r="D956" s="75">
        <v>2022</v>
      </c>
      <c r="E956" s="75">
        <v>62</v>
      </c>
    </row>
    <row r="957" spans="2:5" x14ac:dyDescent="0.35">
      <c r="B957" s="75" t="s">
        <v>1574</v>
      </c>
      <c r="C957" s="76">
        <v>44537</v>
      </c>
      <c r="D957" s="75">
        <v>2022</v>
      </c>
      <c r="E957" s="75">
        <v>110</v>
      </c>
    </row>
    <row r="958" spans="2:5" x14ac:dyDescent="0.35">
      <c r="B958" s="75" t="s">
        <v>164</v>
      </c>
      <c r="C958" s="76">
        <v>44537</v>
      </c>
      <c r="D958" s="75">
        <v>2022</v>
      </c>
      <c r="E958" s="75">
        <v>250</v>
      </c>
    </row>
    <row r="959" spans="2:5" x14ac:dyDescent="0.35">
      <c r="B959" s="75" t="s">
        <v>1561</v>
      </c>
      <c r="C959" s="76">
        <v>44538</v>
      </c>
      <c r="D959" s="75">
        <v>2022</v>
      </c>
      <c r="E959" s="75">
        <v>148</v>
      </c>
    </row>
    <row r="960" spans="2:5" x14ac:dyDescent="0.35">
      <c r="B960" s="75" t="s">
        <v>193</v>
      </c>
      <c r="C960" s="76">
        <v>44539</v>
      </c>
      <c r="D960" s="75">
        <v>2022</v>
      </c>
      <c r="E960" s="75">
        <v>70</v>
      </c>
    </row>
    <row r="961" spans="2:5" x14ac:dyDescent="0.35">
      <c r="B961" s="75" t="s">
        <v>140</v>
      </c>
      <c r="C961" s="76">
        <v>44539</v>
      </c>
      <c r="D961" s="75">
        <v>2022</v>
      </c>
      <c r="E961" s="75">
        <v>408</v>
      </c>
    </row>
    <row r="962" spans="2:5" x14ac:dyDescent="0.35">
      <c r="B962" s="75" t="s">
        <v>135</v>
      </c>
      <c r="C962" s="76">
        <v>44539</v>
      </c>
      <c r="D962" s="75">
        <v>2022</v>
      </c>
      <c r="E962" s="75">
        <v>423</v>
      </c>
    </row>
    <row r="963" spans="2:5" x14ac:dyDescent="0.35">
      <c r="B963" s="75" t="s">
        <v>185</v>
      </c>
      <c r="C963" s="76">
        <v>44540</v>
      </c>
      <c r="D963" s="75">
        <v>2022</v>
      </c>
      <c r="E963" s="75">
        <v>127</v>
      </c>
    </row>
    <row r="964" spans="2:5" x14ac:dyDescent="0.35">
      <c r="B964" s="75" t="s">
        <v>159</v>
      </c>
      <c r="C964" s="76">
        <v>44540</v>
      </c>
      <c r="D964" s="75">
        <v>2022</v>
      </c>
      <c r="E964" s="75">
        <v>284</v>
      </c>
    </row>
    <row r="965" spans="2:5" x14ac:dyDescent="0.35">
      <c r="B965" s="75" t="s">
        <v>148</v>
      </c>
      <c r="C965" s="76">
        <v>44540</v>
      </c>
      <c r="D965" s="75">
        <v>2022</v>
      </c>
      <c r="E965" s="75">
        <v>357</v>
      </c>
    </row>
    <row r="966" spans="2:5" x14ac:dyDescent="0.35">
      <c r="B966" s="75" t="s">
        <v>155</v>
      </c>
      <c r="C966" s="76">
        <v>44541</v>
      </c>
      <c r="D966" s="75">
        <v>2022</v>
      </c>
      <c r="E966" s="75">
        <v>288</v>
      </c>
    </row>
    <row r="967" spans="2:5" x14ac:dyDescent="0.35">
      <c r="B967" s="75" t="s">
        <v>188</v>
      </c>
      <c r="C967" s="76">
        <v>44542</v>
      </c>
      <c r="D967" s="75">
        <v>2022</v>
      </c>
      <c r="E967" s="75">
        <v>103</v>
      </c>
    </row>
    <row r="968" spans="2:5" x14ac:dyDescent="0.35">
      <c r="B968" s="75" t="s">
        <v>129</v>
      </c>
      <c r="C968" s="76">
        <v>44542</v>
      </c>
      <c r="D968" s="75">
        <v>2022</v>
      </c>
      <c r="E968" s="75">
        <v>454</v>
      </c>
    </row>
    <row r="969" spans="2:5" x14ac:dyDescent="0.35">
      <c r="B969" s="75" t="s">
        <v>192</v>
      </c>
      <c r="C969" s="76">
        <v>44543</v>
      </c>
      <c r="D969" s="75">
        <v>2022</v>
      </c>
      <c r="E969" s="75">
        <v>56</v>
      </c>
    </row>
    <row r="970" spans="2:5" x14ac:dyDescent="0.35">
      <c r="B970" s="75" t="s">
        <v>1572</v>
      </c>
      <c r="C970" s="76">
        <v>44543</v>
      </c>
      <c r="D970" s="75">
        <v>2022</v>
      </c>
      <c r="E970" s="75">
        <v>75</v>
      </c>
    </row>
    <row r="971" spans="2:5" x14ac:dyDescent="0.35">
      <c r="B971" s="75" t="s">
        <v>191</v>
      </c>
      <c r="C971" s="76">
        <v>44543</v>
      </c>
      <c r="D971" s="75">
        <v>2022</v>
      </c>
      <c r="E971" s="75">
        <v>75</v>
      </c>
    </row>
    <row r="972" spans="2:5" x14ac:dyDescent="0.35">
      <c r="B972" s="75" t="s">
        <v>177</v>
      </c>
      <c r="C972" s="76">
        <v>44543</v>
      </c>
      <c r="D972" s="75">
        <v>2022</v>
      </c>
      <c r="E972" s="75">
        <v>111</v>
      </c>
    </row>
    <row r="973" spans="2:5" x14ac:dyDescent="0.35">
      <c r="B973" s="75" t="s">
        <v>137</v>
      </c>
      <c r="C973" s="76">
        <v>44543</v>
      </c>
      <c r="D973" s="75">
        <v>2022</v>
      </c>
      <c r="E973" s="75">
        <v>151</v>
      </c>
    </row>
    <row r="974" spans="2:5" x14ac:dyDescent="0.35">
      <c r="B974" s="75" t="s">
        <v>181</v>
      </c>
      <c r="C974" s="76">
        <v>44543</v>
      </c>
      <c r="D974" s="75">
        <v>2022</v>
      </c>
      <c r="E974" s="75">
        <v>167</v>
      </c>
    </row>
    <row r="975" spans="2:5" x14ac:dyDescent="0.35">
      <c r="B975" s="75" t="s">
        <v>152</v>
      </c>
      <c r="C975" s="76">
        <v>44543</v>
      </c>
      <c r="D975" s="75">
        <v>2022</v>
      </c>
      <c r="E975" s="75">
        <v>174</v>
      </c>
    </row>
    <row r="976" spans="2:5" x14ac:dyDescent="0.35">
      <c r="B976" s="75" t="s">
        <v>142</v>
      </c>
      <c r="C976" s="76">
        <v>44543</v>
      </c>
      <c r="D976" s="75">
        <v>2022</v>
      </c>
      <c r="E976" s="75">
        <v>213</v>
      </c>
    </row>
    <row r="977" spans="2:5" x14ac:dyDescent="0.35">
      <c r="B977" s="75" t="s">
        <v>136</v>
      </c>
      <c r="C977" s="76">
        <v>44543</v>
      </c>
      <c r="D977" s="75">
        <v>2022</v>
      </c>
      <c r="E977" s="75">
        <v>448</v>
      </c>
    </row>
    <row r="978" spans="2:5" x14ac:dyDescent="0.35">
      <c r="B978" s="75" t="s">
        <v>1362</v>
      </c>
      <c r="C978" s="76">
        <v>44544</v>
      </c>
      <c r="D978" s="75">
        <v>2022</v>
      </c>
      <c r="E978" s="75">
        <v>46</v>
      </c>
    </row>
    <row r="979" spans="2:5" x14ac:dyDescent="0.35">
      <c r="B979" s="75" t="s">
        <v>190</v>
      </c>
      <c r="C979" s="76">
        <v>44544</v>
      </c>
      <c r="D979" s="75">
        <v>2022</v>
      </c>
      <c r="E979" s="75">
        <v>95</v>
      </c>
    </row>
    <row r="980" spans="2:5" x14ac:dyDescent="0.35">
      <c r="B980" s="75" t="s">
        <v>172</v>
      </c>
      <c r="C980" s="76">
        <v>44544</v>
      </c>
      <c r="D980" s="75">
        <v>2022</v>
      </c>
      <c r="E980" s="75">
        <v>196</v>
      </c>
    </row>
    <row r="981" spans="2:5" x14ac:dyDescent="0.35">
      <c r="B981" s="75" t="s">
        <v>132</v>
      </c>
      <c r="C981" s="76">
        <v>44544</v>
      </c>
      <c r="D981" s="75">
        <v>2022</v>
      </c>
      <c r="E981" s="75">
        <v>204</v>
      </c>
    </row>
    <row r="982" spans="2:5" x14ac:dyDescent="0.35">
      <c r="B982" s="75" t="s">
        <v>144</v>
      </c>
      <c r="C982" s="76">
        <v>44544</v>
      </c>
      <c r="D982" s="75">
        <v>2022</v>
      </c>
      <c r="E982" s="75">
        <v>217</v>
      </c>
    </row>
    <row r="983" spans="2:5" x14ac:dyDescent="0.35">
      <c r="B983" s="75" t="s">
        <v>165</v>
      </c>
      <c r="C983" s="76">
        <v>44544</v>
      </c>
      <c r="D983" s="75">
        <v>2022</v>
      </c>
      <c r="E983" s="75">
        <v>278</v>
      </c>
    </row>
    <row r="984" spans="2:5" x14ac:dyDescent="0.35">
      <c r="B984" s="75" t="s">
        <v>183</v>
      </c>
      <c r="C984" s="76">
        <v>44545</v>
      </c>
      <c r="D984" s="75">
        <v>2022</v>
      </c>
      <c r="E984" s="75">
        <v>77</v>
      </c>
    </row>
    <row r="985" spans="2:5" x14ac:dyDescent="0.35">
      <c r="B985" s="75" t="s">
        <v>149</v>
      </c>
      <c r="C985" s="76">
        <v>44545</v>
      </c>
      <c r="D985" s="75">
        <v>2022</v>
      </c>
      <c r="E985" s="75">
        <v>442</v>
      </c>
    </row>
    <row r="986" spans="2:5" x14ac:dyDescent="0.35">
      <c r="B986" s="75" t="s">
        <v>1432</v>
      </c>
      <c r="C986" s="76">
        <v>44546</v>
      </c>
      <c r="D986" s="75">
        <v>2022</v>
      </c>
      <c r="E986" s="75">
        <v>70</v>
      </c>
    </row>
    <row r="987" spans="2:5" x14ac:dyDescent="0.35">
      <c r="B987" s="75" t="s">
        <v>171</v>
      </c>
      <c r="C987" s="76">
        <v>44546</v>
      </c>
      <c r="D987" s="75">
        <v>2022</v>
      </c>
      <c r="E987" s="75">
        <v>118</v>
      </c>
    </row>
    <row r="988" spans="2:5" x14ac:dyDescent="0.35">
      <c r="B988" s="75" t="s">
        <v>167</v>
      </c>
      <c r="C988" s="76">
        <v>44546</v>
      </c>
      <c r="D988" s="75">
        <v>2022</v>
      </c>
      <c r="E988" s="75">
        <v>182</v>
      </c>
    </row>
    <row r="989" spans="2:5" x14ac:dyDescent="0.35">
      <c r="B989" s="75" t="s">
        <v>179</v>
      </c>
      <c r="C989" s="76">
        <v>44546</v>
      </c>
      <c r="D989" s="75">
        <v>2022</v>
      </c>
      <c r="E989" s="75">
        <v>191</v>
      </c>
    </row>
    <row r="990" spans="2:5" x14ac:dyDescent="0.35">
      <c r="B990" s="75" t="s">
        <v>163</v>
      </c>
      <c r="C990" s="76">
        <v>44546</v>
      </c>
      <c r="D990" s="75">
        <v>2022</v>
      </c>
      <c r="E990" s="75">
        <v>202</v>
      </c>
    </row>
    <row r="991" spans="2:5" x14ac:dyDescent="0.35">
      <c r="B991" s="75" t="s">
        <v>131</v>
      </c>
      <c r="C991" s="76">
        <v>44546</v>
      </c>
      <c r="D991" s="75">
        <v>2022</v>
      </c>
      <c r="E991" s="75">
        <v>566</v>
      </c>
    </row>
    <row r="992" spans="2:5" x14ac:dyDescent="0.35">
      <c r="B992" s="75" t="s">
        <v>150</v>
      </c>
      <c r="C992" s="76">
        <v>44547</v>
      </c>
      <c r="D992" s="75">
        <v>2022</v>
      </c>
      <c r="E992" s="75">
        <v>406</v>
      </c>
    </row>
    <row r="993" spans="2:5" x14ac:dyDescent="0.35">
      <c r="B993" s="75" t="s">
        <v>180</v>
      </c>
      <c r="C993" s="76">
        <v>44548</v>
      </c>
      <c r="D993" s="75">
        <v>2022</v>
      </c>
      <c r="E993" s="75">
        <v>170</v>
      </c>
    </row>
    <row r="994" spans="2:5" x14ac:dyDescent="0.35">
      <c r="B994" s="75" t="s">
        <v>176</v>
      </c>
      <c r="C994" s="76">
        <v>44549</v>
      </c>
      <c r="D994" s="75">
        <v>2022</v>
      </c>
      <c r="E994" s="75">
        <v>178</v>
      </c>
    </row>
    <row r="995" spans="2:5" x14ac:dyDescent="0.35">
      <c r="B995" s="75" t="s">
        <v>166</v>
      </c>
      <c r="C995" s="76">
        <v>44549</v>
      </c>
      <c r="D995" s="75">
        <v>2022</v>
      </c>
      <c r="E995" s="75">
        <v>292</v>
      </c>
    </row>
    <row r="996" spans="2:5" x14ac:dyDescent="0.35">
      <c r="B996" s="75" t="s">
        <v>141</v>
      </c>
      <c r="C996" s="76">
        <v>44549</v>
      </c>
      <c r="D996" s="75">
        <v>2022</v>
      </c>
      <c r="E996" s="75">
        <v>458</v>
      </c>
    </row>
    <row r="997" spans="2:5" x14ac:dyDescent="0.35">
      <c r="B997" s="75" t="s">
        <v>187</v>
      </c>
      <c r="C997" s="76">
        <v>44550</v>
      </c>
      <c r="D997" s="75">
        <v>2022</v>
      </c>
      <c r="E997" s="75">
        <v>117</v>
      </c>
    </row>
    <row r="998" spans="2:5" x14ac:dyDescent="0.35">
      <c r="B998" s="75" t="s">
        <v>189</v>
      </c>
      <c r="C998" s="76">
        <v>44550</v>
      </c>
      <c r="D998" s="75">
        <v>2022</v>
      </c>
      <c r="E998" s="75">
        <v>152</v>
      </c>
    </row>
    <row r="999" spans="2:5" x14ac:dyDescent="0.35">
      <c r="B999" s="75" t="s">
        <v>134</v>
      </c>
      <c r="C999" s="76">
        <v>44550</v>
      </c>
      <c r="D999" s="75">
        <v>2022</v>
      </c>
      <c r="E999" s="75">
        <v>206</v>
      </c>
    </row>
    <row r="1000" spans="2:5" x14ac:dyDescent="0.35">
      <c r="B1000" s="75" t="s">
        <v>146</v>
      </c>
      <c r="C1000" s="76">
        <v>44550</v>
      </c>
      <c r="D1000" s="75">
        <v>2022</v>
      </c>
      <c r="E1000" s="75">
        <v>385</v>
      </c>
    </row>
    <row r="1001" spans="2:5" x14ac:dyDescent="0.35">
      <c r="B1001" s="75" t="s">
        <v>194</v>
      </c>
      <c r="C1001" s="76">
        <v>44551</v>
      </c>
      <c r="D1001" s="75">
        <v>2022</v>
      </c>
      <c r="E1001" s="75">
        <v>63</v>
      </c>
    </row>
    <row r="1002" spans="2:5" x14ac:dyDescent="0.35">
      <c r="B1002" s="75" t="s">
        <v>178</v>
      </c>
      <c r="C1002" s="76">
        <v>44551</v>
      </c>
      <c r="D1002" s="75">
        <v>2022</v>
      </c>
      <c r="E1002" s="75">
        <v>113</v>
      </c>
    </row>
    <row r="1003" spans="2:5" x14ac:dyDescent="0.35">
      <c r="B1003" s="75" t="s">
        <v>1527</v>
      </c>
      <c r="C1003" s="76">
        <v>44551</v>
      </c>
      <c r="D1003" s="75">
        <v>2022</v>
      </c>
      <c r="E1003" s="75">
        <v>153</v>
      </c>
    </row>
    <row r="1004" spans="2:5" x14ac:dyDescent="0.35">
      <c r="B1004" s="75" t="s">
        <v>184</v>
      </c>
      <c r="C1004" s="76">
        <v>44552</v>
      </c>
      <c r="D1004" s="75">
        <v>2022</v>
      </c>
      <c r="E1004" s="75">
        <v>100</v>
      </c>
    </row>
    <row r="1005" spans="2:5" x14ac:dyDescent="0.35">
      <c r="B1005" s="75" t="s">
        <v>138</v>
      </c>
      <c r="C1005" s="76">
        <v>44552</v>
      </c>
      <c r="D1005" s="75">
        <v>2022</v>
      </c>
      <c r="E1005" s="75">
        <v>166</v>
      </c>
    </row>
    <row r="1006" spans="2:5" x14ac:dyDescent="0.35">
      <c r="B1006" s="75" t="s">
        <v>139</v>
      </c>
      <c r="C1006" s="76">
        <v>44552</v>
      </c>
      <c r="D1006" s="75">
        <v>2022</v>
      </c>
      <c r="E1006" s="75">
        <v>230</v>
      </c>
    </row>
    <row r="1007" spans="2:5" x14ac:dyDescent="0.35">
      <c r="B1007" s="75" t="s">
        <v>162</v>
      </c>
      <c r="C1007" s="76">
        <v>44552</v>
      </c>
      <c r="D1007" s="75">
        <v>2022</v>
      </c>
      <c r="E1007" s="75">
        <v>288</v>
      </c>
    </row>
    <row r="1008" spans="2:5" x14ac:dyDescent="0.35">
      <c r="B1008" s="75" t="s">
        <v>204</v>
      </c>
      <c r="C1008" s="76">
        <v>44566</v>
      </c>
      <c r="D1008" s="75">
        <v>2022</v>
      </c>
      <c r="E1008" s="75">
        <v>303</v>
      </c>
    </row>
    <row r="1009" spans="2:5" x14ac:dyDescent="0.35">
      <c r="B1009" s="75" t="s">
        <v>199</v>
      </c>
      <c r="C1009" s="76">
        <v>44568</v>
      </c>
      <c r="D1009" s="75">
        <v>2022</v>
      </c>
      <c r="E1009" s="75">
        <v>318</v>
      </c>
    </row>
    <row r="1010" spans="2:5" x14ac:dyDescent="0.35">
      <c r="B1010" s="75" t="s">
        <v>221</v>
      </c>
      <c r="C1010" s="76">
        <v>44570</v>
      </c>
      <c r="D1010" s="75">
        <v>2022</v>
      </c>
      <c r="E1010" s="75">
        <v>142</v>
      </c>
    </row>
    <row r="1011" spans="2:5" x14ac:dyDescent="0.35">
      <c r="B1011" s="75" t="s">
        <v>210</v>
      </c>
      <c r="C1011" s="76">
        <v>44572</v>
      </c>
      <c r="D1011" s="75">
        <v>2022</v>
      </c>
      <c r="E1011" s="75">
        <v>280</v>
      </c>
    </row>
    <row r="1012" spans="2:5" x14ac:dyDescent="0.35">
      <c r="B1012" s="75" t="s">
        <v>211</v>
      </c>
      <c r="C1012" s="76">
        <v>44573</v>
      </c>
      <c r="D1012" s="75">
        <v>2022</v>
      </c>
      <c r="E1012" s="75">
        <v>328</v>
      </c>
    </row>
    <row r="1013" spans="2:5" x14ac:dyDescent="0.35">
      <c r="B1013" s="75" t="s">
        <v>222</v>
      </c>
      <c r="C1013" s="76">
        <v>44574</v>
      </c>
      <c r="D1013" s="75">
        <v>2022</v>
      </c>
      <c r="E1013" s="75">
        <v>164</v>
      </c>
    </row>
    <row r="1014" spans="2:5" x14ac:dyDescent="0.35">
      <c r="B1014" s="75" t="s">
        <v>201</v>
      </c>
      <c r="C1014" s="76">
        <v>44575</v>
      </c>
      <c r="D1014" s="75">
        <v>2022</v>
      </c>
      <c r="E1014" s="75">
        <v>260</v>
      </c>
    </row>
    <row r="1015" spans="2:5" x14ac:dyDescent="0.35">
      <c r="B1015" s="75" t="s">
        <v>1598</v>
      </c>
      <c r="C1015" s="76">
        <v>44576</v>
      </c>
      <c r="D1015" s="75">
        <v>2022</v>
      </c>
      <c r="E1015" s="75">
        <v>81</v>
      </c>
    </row>
    <row r="1016" spans="2:5" x14ac:dyDescent="0.35">
      <c r="B1016" s="75" t="s">
        <v>215</v>
      </c>
      <c r="C1016" s="76">
        <v>44577</v>
      </c>
      <c r="D1016" s="75">
        <v>2022</v>
      </c>
      <c r="E1016" s="75">
        <v>177</v>
      </c>
    </row>
    <row r="1017" spans="2:5" x14ac:dyDescent="0.35">
      <c r="B1017" s="75" t="s">
        <v>202</v>
      </c>
      <c r="C1017" s="76">
        <v>44577</v>
      </c>
      <c r="D1017" s="75">
        <v>2022</v>
      </c>
      <c r="E1017" s="75">
        <v>559</v>
      </c>
    </row>
    <row r="1018" spans="2:5" x14ac:dyDescent="0.35">
      <c r="B1018" s="75" t="s">
        <v>1507</v>
      </c>
      <c r="C1018" s="76">
        <v>44578</v>
      </c>
      <c r="D1018" s="75">
        <v>2022</v>
      </c>
      <c r="E1018" s="75">
        <v>167</v>
      </c>
    </row>
    <row r="1019" spans="2:5" x14ac:dyDescent="0.35">
      <c r="B1019" s="75" t="s">
        <v>216</v>
      </c>
      <c r="C1019" s="76">
        <v>44578</v>
      </c>
      <c r="D1019" s="75">
        <v>2022</v>
      </c>
      <c r="E1019" s="75">
        <v>221</v>
      </c>
    </row>
    <row r="1020" spans="2:5" x14ac:dyDescent="0.35">
      <c r="B1020" s="75" t="s">
        <v>209</v>
      </c>
      <c r="C1020" s="76">
        <v>44578</v>
      </c>
      <c r="D1020" s="75">
        <v>2022</v>
      </c>
      <c r="E1020" s="75">
        <v>230</v>
      </c>
    </row>
    <row r="1021" spans="2:5" x14ac:dyDescent="0.35">
      <c r="B1021" s="75" t="s">
        <v>207</v>
      </c>
      <c r="C1021" s="76">
        <v>44579</v>
      </c>
      <c r="D1021" s="75">
        <v>2022</v>
      </c>
      <c r="E1021" s="75">
        <v>420</v>
      </c>
    </row>
    <row r="1022" spans="2:5" x14ac:dyDescent="0.35">
      <c r="B1022" s="75" t="s">
        <v>220</v>
      </c>
      <c r="C1022" s="76">
        <v>44580</v>
      </c>
      <c r="D1022" s="75">
        <v>2022</v>
      </c>
      <c r="E1022" s="75">
        <v>97</v>
      </c>
    </row>
    <row r="1023" spans="2:5" x14ac:dyDescent="0.35">
      <c r="B1023" s="75" t="s">
        <v>203</v>
      </c>
      <c r="C1023" s="76">
        <v>44580</v>
      </c>
      <c r="D1023" s="75">
        <v>2022</v>
      </c>
      <c r="E1023" s="75">
        <v>125</v>
      </c>
    </row>
    <row r="1024" spans="2:5" x14ac:dyDescent="0.35">
      <c r="B1024" s="75" t="s">
        <v>196</v>
      </c>
      <c r="C1024" s="76">
        <v>44581</v>
      </c>
      <c r="D1024" s="75">
        <v>2022</v>
      </c>
      <c r="E1024" s="75">
        <v>598</v>
      </c>
    </row>
    <row r="1025" spans="2:5" x14ac:dyDescent="0.35">
      <c r="B1025" s="75" t="s">
        <v>1576</v>
      </c>
      <c r="C1025" s="76">
        <v>44581</v>
      </c>
      <c r="D1025" s="75">
        <v>2022</v>
      </c>
      <c r="E1025" s="75">
        <v>168</v>
      </c>
    </row>
    <row r="1026" spans="2:5" x14ac:dyDescent="0.35">
      <c r="B1026" s="75" t="s">
        <v>279</v>
      </c>
      <c r="C1026" s="76">
        <v>44581</v>
      </c>
      <c r="D1026" s="75">
        <v>2022</v>
      </c>
      <c r="E1026" s="75">
        <v>456</v>
      </c>
    </row>
    <row r="1027" spans="2:5" x14ac:dyDescent="0.35">
      <c r="B1027" s="75" t="s">
        <v>208</v>
      </c>
      <c r="C1027" s="76">
        <v>44583</v>
      </c>
      <c r="D1027" s="75">
        <v>2022</v>
      </c>
      <c r="E1027" s="75">
        <v>163</v>
      </c>
    </row>
    <row r="1028" spans="2:5" x14ac:dyDescent="0.35">
      <c r="B1028" s="75" t="s">
        <v>213</v>
      </c>
      <c r="C1028" s="76">
        <v>44584</v>
      </c>
      <c r="D1028" s="75">
        <v>2022</v>
      </c>
      <c r="E1028" s="75">
        <v>160</v>
      </c>
    </row>
    <row r="1029" spans="2:5" x14ac:dyDescent="0.35">
      <c r="B1029" s="75" t="s">
        <v>214</v>
      </c>
      <c r="C1029" s="76">
        <v>44585</v>
      </c>
      <c r="D1029" s="75">
        <v>2022</v>
      </c>
      <c r="E1029" s="75">
        <v>179</v>
      </c>
    </row>
    <row r="1030" spans="2:5" x14ac:dyDescent="0.35">
      <c r="B1030" s="75" t="s">
        <v>1384</v>
      </c>
      <c r="C1030" s="76">
        <v>44585</v>
      </c>
      <c r="D1030" s="75">
        <v>2022</v>
      </c>
      <c r="E1030" s="75">
        <v>257</v>
      </c>
    </row>
    <row r="1031" spans="2:5" x14ac:dyDescent="0.35">
      <c r="B1031" s="75" t="s">
        <v>200</v>
      </c>
      <c r="C1031" s="76">
        <v>44585</v>
      </c>
      <c r="D1031" s="75">
        <v>2022</v>
      </c>
      <c r="E1031" s="75">
        <v>270</v>
      </c>
    </row>
    <row r="1032" spans="2:5" x14ac:dyDescent="0.35">
      <c r="B1032" s="75" t="s">
        <v>197</v>
      </c>
      <c r="C1032" s="76">
        <v>44585</v>
      </c>
      <c r="D1032" s="75">
        <v>2022</v>
      </c>
      <c r="E1032" s="75">
        <v>502</v>
      </c>
    </row>
    <row r="1033" spans="2:5" x14ac:dyDescent="0.35">
      <c r="B1033" s="75" t="s">
        <v>206</v>
      </c>
      <c r="C1033" s="76">
        <v>44586</v>
      </c>
      <c r="D1033" s="75">
        <v>2022</v>
      </c>
      <c r="E1033" s="75">
        <v>369</v>
      </c>
    </row>
    <row r="1034" spans="2:5" x14ac:dyDescent="0.35">
      <c r="B1034" s="75" t="s">
        <v>205</v>
      </c>
      <c r="C1034" s="76">
        <v>44586</v>
      </c>
      <c r="D1034" s="75">
        <v>2022</v>
      </c>
      <c r="E1034" s="75">
        <v>442</v>
      </c>
    </row>
    <row r="1035" spans="2:5" x14ac:dyDescent="0.35">
      <c r="B1035" s="75" t="s">
        <v>1285</v>
      </c>
      <c r="C1035" s="76">
        <v>44588</v>
      </c>
      <c r="D1035" s="75">
        <v>2022</v>
      </c>
      <c r="E1035" s="75">
        <v>365</v>
      </c>
    </row>
    <row r="1036" spans="2:5" x14ac:dyDescent="0.35">
      <c r="B1036" s="75" t="s">
        <v>1337</v>
      </c>
      <c r="C1036" s="76">
        <v>44589</v>
      </c>
      <c r="D1036" s="75">
        <v>2022</v>
      </c>
      <c r="E1036" s="75">
        <v>206</v>
      </c>
    </row>
    <row r="1037" spans="2:5" x14ac:dyDescent="0.35">
      <c r="B1037" s="75" t="s">
        <v>195</v>
      </c>
      <c r="C1037" s="76">
        <v>44590</v>
      </c>
      <c r="D1037" s="75">
        <v>2022</v>
      </c>
      <c r="E1037" s="75">
        <v>527</v>
      </c>
    </row>
    <row r="1038" spans="2:5" x14ac:dyDescent="0.35">
      <c r="B1038" s="75" t="s">
        <v>217</v>
      </c>
      <c r="C1038" s="76">
        <v>44591</v>
      </c>
      <c r="D1038" s="75">
        <v>2022</v>
      </c>
      <c r="E1038" s="75">
        <v>144</v>
      </c>
    </row>
    <row r="1039" spans="2:5" x14ac:dyDescent="0.35">
      <c r="B1039" s="75" t="s">
        <v>218</v>
      </c>
      <c r="C1039" s="76">
        <v>44591</v>
      </c>
      <c r="D1039" s="75">
        <v>2022</v>
      </c>
      <c r="E1039" s="75">
        <v>152</v>
      </c>
    </row>
    <row r="1040" spans="2:5" x14ac:dyDescent="0.35">
      <c r="B1040" s="75" t="s">
        <v>212</v>
      </c>
      <c r="C1040" s="76">
        <v>44592</v>
      </c>
      <c r="D1040" s="75">
        <v>2022</v>
      </c>
      <c r="E1040" s="75">
        <v>123</v>
      </c>
    </row>
    <row r="1041" spans="2:5" x14ac:dyDescent="0.35">
      <c r="B1041" s="75" t="s">
        <v>1553</v>
      </c>
      <c r="C1041" s="76">
        <v>44592</v>
      </c>
      <c r="D1041" s="75">
        <v>2022</v>
      </c>
      <c r="E1041" s="75">
        <v>222</v>
      </c>
    </row>
    <row r="1042" spans="2:5" x14ac:dyDescent="0.35">
      <c r="B1042" s="75" t="s">
        <v>219</v>
      </c>
      <c r="C1042" s="76">
        <v>44592</v>
      </c>
      <c r="D1042" s="75">
        <v>2022</v>
      </c>
      <c r="E1042" s="75">
        <v>223</v>
      </c>
    </row>
    <row r="1043" spans="2:5" x14ac:dyDescent="0.35">
      <c r="B1043" s="75" t="s">
        <v>198</v>
      </c>
      <c r="C1043" s="76">
        <v>44592</v>
      </c>
      <c r="D1043" s="75">
        <v>2022</v>
      </c>
      <c r="E1043" s="75">
        <v>467</v>
      </c>
    </row>
    <row r="1044" spans="2:5" x14ac:dyDescent="0.35">
      <c r="B1044" s="75" t="s">
        <v>1582</v>
      </c>
      <c r="C1044" s="76">
        <v>44593</v>
      </c>
      <c r="D1044" s="75">
        <v>2022</v>
      </c>
      <c r="E1044" s="75">
        <v>111</v>
      </c>
    </row>
    <row r="1045" spans="2:5" x14ac:dyDescent="0.35">
      <c r="B1045" s="75" t="s">
        <v>226</v>
      </c>
      <c r="C1045" s="76">
        <v>44593</v>
      </c>
      <c r="D1045" s="75">
        <v>2022</v>
      </c>
      <c r="E1045" s="75">
        <v>132</v>
      </c>
    </row>
    <row r="1046" spans="2:5" x14ac:dyDescent="0.35">
      <c r="B1046" s="75" t="s">
        <v>1279</v>
      </c>
      <c r="C1046" s="76">
        <v>44593</v>
      </c>
      <c r="D1046" s="75">
        <v>2022</v>
      </c>
      <c r="E1046" s="75">
        <v>421</v>
      </c>
    </row>
    <row r="1047" spans="2:5" x14ac:dyDescent="0.35">
      <c r="B1047" s="75" t="s">
        <v>244</v>
      </c>
      <c r="C1047" s="76">
        <v>44593</v>
      </c>
      <c r="D1047" s="75">
        <v>2022</v>
      </c>
      <c r="E1047" s="75">
        <v>531</v>
      </c>
    </row>
    <row r="1048" spans="2:5" x14ac:dyDescent="0.35">
      <c r="B1048" s="75" t="s">
        <v>229</v>
      </c>
      <c r="C1048" s="76">
        <v>44593</v>
      </c>
      <c r="D1048" s="75">
        <v>2022</v>
      </c>
      <c r="E1048" s="75">
        <v>546</v>
      </c>
    </row>
    <row r="1049" spans="2:5" x14ac:dyDescent="0.35">
      <c r="B1049" s="75" t="s">
        <v>273</v>
      </c>
      <c r="C1049" s="76">
        <v>44594</v>
      </c>
      <c r="D1049" s="75">
        <v>2022</v>
      </c>
      <c r="E1049" s="75">
        <v>71</v>
      </c>
    </row>
    <row r="1050" spans="2:5" x14ac:dyDescent="0.35">
      <c r="B1050" s="75" t="s">
        <v>270</v>
      </c>
      <c r="C1050" s="76">
        <v>44594</v>
      </c>
      <c r="D1050" s="75">
        <v>2022</v>
      </c>
      <c r="E1050" s="75">
        <v>114</v>
      </c>
    </row>
    <row r="1051" spans="2:5" x14ac:dyDescent="0.35">
      <c r="B1051" s="75" t="s">
        <v>268</v>
      </c>
      <c r="C1051" s="76">
        <v>44594</v>
      </c>
      <c r="D1051" s="75">
        <v>2022</v>
      </c>
      <c r="E1051" s="75">
        <v>142</v>
      </c>
    </row>
    <row r="1052" spans="2:5" x14ac:dyDescent="0.35">
      <c r="B1052" s="75" t="s">
        <v>245</v>
      </c>
      <c r="C1052" s="76">
        <v>44594</v>
      </c>
      <c r="D1052" s="75">
        <v>2022</v>
      </c>
      <c r="E1052" s="75">
        <v>226</v>
      </c>
    </row>
    <row r="1053" spans="2:5" x14ac:dyDescent="0.35">
      <c r="B1053" s="75" t="s">
        <v>237</v>
      </c>
      <c r="C1053" s="76">
        <v>44594</v>
      </c>
      <c r="D1053" s="75">
        <v>2022</v>
      </c>
      <c r="E1053" s="75">
        <v>558</v>
      </c>
    </row>
    <row r="1054" spans="2:5" x14ac:dyDescent="0.35">
      <c r="B1054" s="75" t="s">
        <v>241</v>
      </c>
      <c r="C1054" s="76">
        <v>44595</v>
      </c>
      <c r="D1054" s="75">
        <v>2022</v>
      </c>
      <c r="E1054" s="75">
        <v>239</v>
      </c>
    </row>
    <row r="1055" spans="2:5" x14ac:dyDescent="0.35">
      <c r="B1055" s="75" t="s">
        <v>230</v>
      </c>
      <c r="C1055" s="76">
        <v>44595</v>
      </c>
      <c r="D1055" s="75">
        <v>2022</v>
      </c>
      <c r="E1055" s="75">
        <v>694</v>
      </c>
    </row>
    <row r="1056" spans="2:5" x14ac:dyDescent="0.35">
      <c r="B1056" s="75" t="s">
        <v>261</v>
      </c>
      <c r="C1056" s="76">
        <v>44596</v>
      </c>
      <c r="D1056" s="75">
        <v>2022</v>
      </c>
      <c r="E1056" s="75">
        <v>261</v>
      </c>
    </row>
    <row r="1057" spans="2:5" x14ac:dyDescent="0.35">
      <c r="B1057" s="75" t="s">
        <v>254</v>
      </c>
      <c r="C1057" s="76">
        <v>44598</v>
      </c>
      <c r="D1057" s="75">
        <v>2022</v>
      </c>
      <c r="E1057" s="75">
        <v>318</v>
      </c>
    </row>
    <row r="1058" spans="2:5" x14ac:dyDescent="0.35">
      <c r="B1058" s="75" t="s">
        <v>227</v>
      </c>
      <c r="C1058" s="76">
        <v>44599</v>
      </c>
      <c r="D1058" s="75">
        <v>2022</v>
      </c>
      <c r="E1058" s="75">
        <v>119</v>
      </c>
    </row>
    <row r="1059" spans="2:5" x14ac:dyDescent="0.35">
      <c r="B1059" s="75" t="s">
        <v>255</v>
      </c>
      <c r="C1059" s="76">
        <v>44599</v>
      </c>
      <c r="D1059" s="75">
        <v>2022</v>
      </c>
      <c r="E1059" s="75">
        <v>343</v>
      </c>
    </row>
    <row r="1060" spans="2:5" x14ac:dyDescent="0.35">
      <c r="B1060" s="75" t="s">
        <v>223</v>
      </c>
      <c r="C1060" s="76">
        <v>44599</v>
      </c>
      <c r="D1060" s="75">
        <v>2022</v>
      </c>
      <c r="E1060" s="75">
        <v>427</v>
      </c>
    </row>
    <row r="1061" spans="2:5" x14ac:dyDescent="0.35">
      <c r="B1061" s="75" t="s">
        <v>243</v>
      </c>
      <c r="C1061" s="76">
        <v>44599</v>
      </c>
      <c r="D1061" s="75">
        <v>2022</v>
      </c>
      <c r="E1061" s="75">
        <v>448</v>
      </c>
    </row>
    <row r="1062" spans="2:5" x14ac:dyDescent="0.35">
      <c r="B1062" s="75" t="s">
        <v>238</v>
      </c>
      <c r="C1062" s="76">
        <v>44599</v>
      </c>
      <c r="D1062" s="75">
        <v>2022</v>
      </c>
      <c r="E1062" s="75">
        <v>502</v>
      </c>
    </row>
    <row r="1063" spans="2:5" x14ac:dyDescent="0.35">
      <c r="B1063" s="75" t="s">
        <v>1599</v>
      </c>
      <c r="C1063" s="76">
        <v>44600</v>
      </c>
      <c r="D1063" s="75">
        <v>2022</v>
      </c>
      <c r="E1063" s="75">
        <v>84</v>
      </c>
    </row>
    <row r="1064" spans="2:5" x14ac:dyDescent="0.35">
      <c r="B1064" s="75" t="s">
        <v>1522</v>
      </c>
      <c r="C1064" s="76">
        <v>44600</v>
      </c>
      <c r="D1064" s="75">
        <v>2022</v>
      </c>
      <c r="E1064" s="75">
        <v>118</v>
      </c>
    </row>
    <row r="1065" spans="2:5" x14ac:dyDescent="0.35">
      <c r="B1065" s="75" t="s">
        <v>234</v>
      </c>
      <c r="C1065" s="76">
        <v>44600</v>
      </c>
      <c r="D1065" s="75">
        <v>2022</v>
      </c>
      <c r="E1065" s="75">
        <v>421</v>
      </c>
    </row>
    <row r="1066" spans="2:5" x14ac:dyDescent="0.35">
      <c r="B1066" s="75" t="s">
        <v>249</v>
      </c>
      <c r="C1066" s="76">
        <v>44600</v>
      </c>
      <c r="D1066" s="75">
        <v>2022</v>
      </c>
      <c r="E1066" s="75">
        <v>510</v>
      </c>
    </row>
    <row r="1067" spans="2:5" x14ac:dyDescent="0.35">
      <c r="B1067" s="75" t="s">
        <v>260</v>
      </c>
      <c r="C1067" s="76">
        <v>44601</v>
      </c>
      <c r="D1067" s="75">
        <v>2022</v>
      </c>
      <c r="E1067" s="75">
        <v>140</v>
      </c>
    </row>
    <row r="1068" spans="2:5" x14ac:dyDescent="0.35">
      <c r="B1068" s="75" t="s">
        <v>251</v>
      </c>
      <c r="C1068" s="76">
        <v>44601</v>
      </c>
      <c r="D1068" s="75">
        <v>2022</v>
      </c>
      <c r="E1068" s="75">
        <v>470</v>
      </c>
    </row>
    <row r="1069" spans="2:5" x14ac:dyDescent="0.35">
      <c r="B1069" s="75" t="s">
        <v>274</v>
      </c>
      <c r="C1069" s="76">
        <v>44602</v>
      </c>
      <c r="D1069" s="75">
        <v>2022</v>
      </c>
      <c r="E1069" s="75">
        <v>86</v>
      </c>
    </row>
    <row r="1070" spans="2:5" x14ac:dyDescent="0.35">
      <c r="B1070" s="75" t="s">
        <v>1093</v>
      </c>
      <c r="C1070" s="76">
        <v>44602</v>
      </c>
      <c r="D1070" s="75">
        <v>2022</v>
      </c>
      <c r="E1070" s="75">
        <v>217</v>
      </c>
    </row>
    <row r="1071" spans="2:5" x14ac:dyDescent="0.35">
      <c r="B1071" s="75" t="s">
        <v>258</v>
      </c>
      <c r="C1071" s="76">
        <v>44602</v>
      </c>
      <c r="D1071" s="75">
        <v>2022</v>
      </c>
      <c r="E1071" s="75">
        <v>257</v>
      </c>
    </row>
    <row r="1072" spans="2:5" x14ac:dyDescent="0.35">
      <c r="B1072" s="75" t="s">
        <v>242</v>
      </c>
      <c r="C1072" s="76">
        <v>44602</v>
      </c>
      <c r="D1072" s="75">
        <v>2022</v>
      </c>
      <c r="E1072" s="75">
        <v>315</v>
      </c>
    </row>
    <row r="1073" spans="2:5" x14ac:dyDescent="0.35">
      <c r="B1073" s="75" t="s">
        <v>235</v>
      </c>
      <c r="C1073" s="76">
        <v>44602</v>
      </c>
      <c r="D1073" s="75">
        <v>2022</v>
      </c>
      <c r="E1073" s="75">
        <v>589</v>
      </c>
    </row>
    <row r="1074" spans="2:5" x14ac:dyDescent="0.35">
      <c r="B1074" s="75" t="s">
        <v>239</v>
      </c>
      <c r="C1074" s="76">
        <v>44603</v>
      </c>
      <c r="D1074" s="75">
        <v>2022</v>
      </c>
      <c r="E1074" s="75">
        <v>203</v>
      </c>
    </row>
    <row r="1075" spans="2:5" x14ac:dyDescent="0.35">
      <c r="B1075" s="75" t="s">
        <v>265</v>
      </c>
      <c r="C1075" s="76">
        <v>44603</v>
      </c>
      <c r="D1075" s="75">
        <v>2022</v>
      </c>
      <c r="E1075" s="75">
        <v>210</v>
      </c>
    </row>
    <row r="1076" spans="2:5" x14ac:dyDescent="0.35">
      <c r="B1076" s="75" t="s">
        <v>267</v>
      </c>
      <c r="C1076" s="76">
        <v>44604</v>
      </c>
      <c r="D1076" s="75">
        <v>2022</v>
      </c>
      <c r="E1076" s="75">
        <v>170</v>
      </c>
    </row>
    <row r="1077" spans="2:5" x14ac:dyDescent="0.35">
      <c r="B1077" s="75" t="s">
        <v>247</v>
      </c>
      <c r="C1077" s="76">
        <v>44604</v>
      </c>
      <c r="D1077" s="75">
        <v>2022</v>
      </c>
      <c r="E1077" s="75">
        <v>467</v>
      </c>
    </row>
    <row r="1078" spans="2:5" x14ac:dyDescent="0.35">
      <c r="B1078" s="75" t="s">
        <v>262</v>
      </c>
      <c r="C1078" s="76">
        <v>44605</v>
      </c>
      <c r="D1078" s="75">
        <v>2022</v>
      </c>
      <c r="E1078" s="75">
        <v>191</v>
      </c>
    </row>
    <row r="1079" spans="2:5" x14ac:dyDescent="0.35">
      <c r="B1079" s="75" t="s">
        <v>225</v>
      </c>
      <c r="C1079" s="76">
        <v>44607</v>
      </c>
      <c r="D1079" s="75">
        <v>2022</v>
      </c>
      <c r="E1079" s="75">
        <v>81</v>
      </c>
    </row>
    <row r="1080" spans="2:5" x14ac:dyDescent="0.35">
      <c r="B1080" s="75" t="s">
        <v>1492</v>
      </c>
      <c r="C1080" s="76">
        <v>44607</v>
      </c>
      <c r="D1080" s="75">
        <v>2022</v>
      </c>
      <c r="E1080" s="75">
        <v>117</v>
      </c>
    </row>
    <row r="1081" spans="2:5" x14ac:dyDescent="0.35">
      <c r="B1081" s="75" t="s">
        <v>266</v>
      </c>
      <c r="C1081" s="76">
        <v>44607</v>
      </c>
      <c r="D1081" s="75">
        <v>2022</v>
      </c>
      <c r="E1081" s="75">
        <v>144</v>
      </c>
    </row>
    <row r="1082" spans="2:5" x14ac:dyDescent="0.35">
      <c r="B1082" s="75" t="s">
        <v>257</v>
      </c>
      <c r="C1082" s="76">
        <v>44607</v>
      </c>
      <c r="D1082" s="75">
        <v>2022</v>
      </c>
      <c r="E1082" s="75">
        <v>209</v>
      </c>
    </row>
    <row r="1083" spans="2:5" x14ac:dyDescent="0.35">
      <c r="B1083" s="75" t="s">
        <v>252</v>
      </c>
      <c r="C1083" s="76">
        <v>44607</v>
      </c>
      <c r="D1083" s="75">
        <v>2022</v>
      </c>
      <c r="E1083" s="75">
        <v>294</v>
      </c>
    </row>
    <row r="1084" spans="2:5" x14ac:dyDescent="0.35">
      <c r="B1084" s="75" t="s">
        <v>232</v>
      </c>
      <c r="C1084" s="76">
        <v>44607</v>
      </c>
      <c r="D1084" s="75">
        <v>2022</v>
      </c>
      <c r="E1084" s="75">
        <v>470</v>
      </c>
    </row>
    <row r="1085" spans="2:5" x14ac:dyDescent="0.35">
      <c r="B1085" s="75" t="s">
        <v>1592</v>
      </c>
      <c r="C1085" s="76">
        <v>44608</v>
      </c>
      <c r="D1085" s="75">
        <v>2022</v>
      </c>
      <c r="E1085" s="75">
        <v>105</v>
      </c>
    </row>
    <row r="1086" spans="2:5" x14ac:dyDescent="0.35">
      <c r="B1086" s="75" t="s">
        <v>264</v>
      </c>
      <c r="C1086" s="76">
        <v>44608</v>
      </c>
      <c r="D1086" s="75">
        <v>2022</v>
      </c>
      <c r="E1086" s="75">
        <v>124</v>
      </c>
    </row>
    <row r="1087" spans="2:5" x14ac:dyDescent="0.35">
      <c r="B1087" s="75" t="s">
        <v>240</v>
      </c>
      <c r="C1087" s="76">
        <v>44609</v>
      </c>
      <c r="D1087" s="75">
        <v>2022</v>
      </c>
      <c r="E1087" s="75">
        <v>206</v>
      </c>
    </row>
    <row r="1088" spans="2:5" x14ac:dyDescent="0.35">
      <c r="B1088" s="75" t="s">
        <v>263</v>
      </c>
      <c r="C1088" s="76">
        <v>44609</v>
      </c>
      <c r="D1088" s="75">
        <v>2022</v>
      </c>
      <c r="E1088" s="75">
        <v>245</v>
      </c>
    </row>
    <row r="1089" spans="2:5" x14ac:dyDescent="0.35">
      <c r="B1089" s="75" t="s">
        <v>246</v>
      </c>
      <c r="C1089" s="76">
        <v>44609</v>
      </c>
      <c r="D1089" s="75">
        <v>2022</v>
      </c>
      <c r="E1089" s="75">
        <v>308</v>
      </c>
    </row>
    <row r="1090" spans="2:5" x14ac:dyDescent="0.35">
      <c r="B1090" s="75" t="s">
        <v>1590</v>
      </c>
      <c r="C1090" s="76">
        <v>44611</v>
      </c>
      <c r="D1090" s="75">
        <v>2022</v>
      </c>
      <c r="E1090" s="75">
        <v>66</v>
      </c>
    </row>
    <row r="1091" spans="2:5" x14ac:dyDescent="0.35">
      <c r="B1091" s="75" t="s">
        <v>233</v>
      </c>
      <c r="C1091" s="76">
        <v>44612</v>
      </c>
      <c r="D1091" s="75">
        <v>2022</v>
      </c>
      <c r="E1091" s="75">
        <v>487</v>
      </c>
    </row>
    <row r="1092" spans="2:5" x14ac:dyDescent="0.35">
      <c r="B1092" s="75" t="s">
        <v>248</v>
      </c>
      <c r="C1092" s="76">
        <v>44612</v>
      </c>
      <c r="D1092" s="75">
        <v>2022</v>
      </c>
      <c r="E1092" s="75">
        <v>488</v>
      </c>
    </row>
    <row r="1093" spans="2:5" x14ac:dyDescent="0.35">
      <c r="B1093" s="75" t="s">
        <v>259</v>
      </c>
      <c r="C1093" s="76">
        <v>44613</v>
      </c>
      <c r="D1093" s="75">
        <v>2022</v>
      </c>
      <c r="E1093" s="75">
        <v>238</v>
      </c>
    </row>
    <row r="1094" spans="2:5" x14ac:dyDescent="0.35">
      <c r="B1094" s="75" t="s">
        <v>231</v>
      </c>
      <c r="C1094" s="76">
        <v>44613</v>
      </c>
      <c r="D1094" s="75">
        <v>2022</v>
      </c>
      <c r="E1094" s="75">
        <v>405</v>
      </c>
    </row>
    <row r="1095" spans="2:5" x14ac:dyDescent="0.35">
      <c r="B1095" s="75" t="s">
        <v>224</v>
      </c>
      <c r="C1095" s="76">
        <v>44614</v>
      </c>
      <c r="D1095" s="75">
        <v>2022</v>
      </c>
      <c r="E1095" s="75">
        <v>278</v>
      </c>
    </row>
    <row r="1096" spans="2:5" x14ac:dyDescent="0.35">
      <c r="B1096" s="75" t="s">
        <v>269</v>
      </c>
      <c r="C1096" s="76">
        <v>44614</v>
      </c>
      <c r="D1096" s="75">
        <v>2022</v>
      </c>
      <c r="E1096" s="75">
        <v>106</v>
      </c>
    </row>
    <row r="1097" spans="2:5" x14ac:dyDescent="0.35">
      <c r="B1097" s="75" t="s">
        <v>1339</v>
      </c>
      <c r="C1097" s="76">
        <v>44614</v>
      </c>
      <c r="D1097" s="75">
        <v>2022</v>
      </c>
      <c r="E1097" s="75">
        <v>145</v>
      </c>
    </row>
    <row r="1098" spans="2:5" x14ac:dyDescent="0.35">
      <c r="B1098" s="75" t="s">
        <v>1556</v>
      </c>
      <c r="C1098" s="76">
        <v>44614</v>
      </c>
      <c r="D1098" s="75">
        <v>2022</v>
      </c>
      <c r="E1098" s="75">
        <v>195</v>
      </c>
    </row>
    <row r="1099" spans="2:5" x14ac:dyDescent="0.35">
      <c r="B1099" s="75" t="s">
        <v>253</v>
      </c>
      <c r="C1099" s="76">
        <v>44615</v>
      </c>
      <c r="D1099" s="75">
        <v>2022</v>
      </c>
      <c r="E1099" s="75">
        <v>219</v>
      </c>
    </row>
    <row r="1100" spans="2:5" x14ac:dyDescent="0.35">
      <c r="B1100" s="75" t="s">
        <v>275</v>
      </c>
      <c r="C1100" s="76">
        <v>44616</v>
      </c>
      <c r="D1100" s="75">
        <v>2022</v>
      </c>
      <c r="E1100" s="75">
        <v>84</v>
      </c>
    </row>
    <row r="1101" spans="2:5" x14ac:dyDescent="0.35">
      <c r="B1101" s="75" t="s">
        <v>272</v>
      </c>
      <c r="C1101" s="76">
        <v>44616</v>
      </c>
      <c r="D1101" s="75">
        <v>2022</v>
      </c>
      <c r="E1101" s="75">
        <v>135</v>
      </c>
    </row>
    <row r="1102" spans="2:5" x14ac:dyDescent="0.35">
      <c r="B1102" s="75" t="s">
        <v>256</v>
      </c>
      <c r="C1102" s="76">
        <v>44616</v>
      </c>
      <c r="D1102" s="75">
        <v>2022</v>
      </c>
      <c r="E1102" s="75">
        <v>448</v>
      </c>
    </row>
    <row r="1103" spans="2:5" x14ac:dyDescent="0.35">
      <c r="B1103" s="75" t="s">
        <v>250</v>
      </c>
      <c r="C1103" s="76">
        <v>44616</v>
      </c>
      <c r="D1103" s="75">
        <v>2022</v>
      </c>
      <c r="E1103" s="75">
        <v>503</v>
      </c>
    </row>
    <row r="1104" spans="2:5" x14ac:dyDescent="0.35">
      <c r="B1104" s="75" t="s">
        <v>271</v>
      </c>
      <c r="C1104" s="76">
        <v>44620</v>
      </c>
      <c r="D1104" s="75">
        <v>2022</v>
      </c>
      <c r="E1104" s="75">
        <v>138</v>
      </c>
    </row>
    <row r="1105" spans="2:5" x14ac:dyDescent="0.35">
      <c r="B1105" s="75" t="s">
        <v>236</v>
      </c>
      <c r="C1105" s="76">
        <v>44620</v>
      </c>
      <c r="D1105" s="75">
        <v>2022</v>
      </c>
      <c r="E1105" s="75">
        <v>255</v>
      </c>
    </row>
    <row r="1106" spans="2:5" x14ac:dyDescent="0.35">
      <c r="B1106" s="75" t="s">
        <v>228</v>
      </c>
      <c r="C1106" s="76">
        <v>44620</v>
      </c>
      <c r="D1106" s="75">
        <v>2022</v>
      </c>
      <c r="E1106" s="75">
        <v>595</v>
      </c>
    </row>
    <row r="1107" spans="2:5" x14ac:dyDescent="0.35">
      <c r="B1107" s="75" t="s">
        <v>312</v>
      </c>
      <c r="C1107" s="76">
        <v>44621</v>
      </c>
      <c r="D1107" s="75">
        <v>2022</v>
      </c>
      <c r="E1107" s="75">
        <v>225</v>
      </c>
    </row>
    <row r="1108" spans="2:5" x14ac:dyDescent="0.35">
      <c r="B1108" s="75" t="s">
        <v>1091</v>
      </c>
      <c r="C1108" s="76">
        <v>44622</v>
      </c>
      <c r="D1108" s="75">
        <v>2022</v>
      </c>
      <c r="E1108" s="75">
        <v>86</v>
      </c>
    </row>
    <row r="1109" spans="2:5" x14ac:dyDescent="0.35">
      <c r="B1109" s="75" t="s">
        <v>319</v>
      </c>
      <c r="C1109" s="76">
        <v>44622</v>
      </c>
      <c r="D1109" s="75">
        <v>2022</v>
      </c>
      <c r="E1109" s="75">
        <v>156</v>
      </c>
    </row>
    <row r="1110" spans="2:5" x14ac:dyDescent="0.35">
      <c r="B1110" s="75" t="s">
        <v>320</v>
      </c>
      <c r="C1110" s="76">
        <v>44622</v>
      </c>
      <c r="D1110" s="75">
        <v>2022</v>
      </c>
      <c r="E1110" s="75">
        <v>156</v>
      </c>
    </row>
    <row r="1111" spans="2:5" x14ac:dyDescent="0.35">
      <c r="B1111" s="75" t="s">
        <v>277</v>
      </c>
      <c r="C1111" s="76">
        <v>44623</v>
      </c>
      <c r="D1111" s="75">
        <v>2022</v>
      </c>
      <c r="E1111" s="75">
        <v>104</v>
      </c>
    </row>
    <row r="1112" spans="2:5" x14ac:dyDescent="0.35">
      <c r="B1112" s="75" t="s">
        <v>323</v>
      </c>
      <c r="C1112" s="76">
        <v>44623</v>
      </c>
      <c r="D1112" s="75">
        <v>2022</v>
      </c>
      <c r="E1112" s="75">
        <v>135</v>
      </c>
    </row>
    <row r="1113" spans="2:5" x14ac:dyDescent="0.35">
      <c r="B1113" s="75" t="s">
        <v>309</v>
      </c>
      <c r="C1113" s="76">
        <v>44623</v>
      </c>
      <c r="D1113" s="75">
        <v>2022</v>
      </c>
      <c r="E1113" s="75">
        <v>281</v>
      </c>
    </row>
    <row r="1114" spans="2:5" x14ac:dyDescent="0.35">
      <c r="B1114" s="75" t="s">
        <v>280</v>
      </c>
      <c r="C1114" s="76">
        <v>44623</v>
      </c>
      <c r="D1114" s="75">
        <v>2022</v>
      </c>
      <c r="E1114" s="75">
        <v>282</v>
      </c>
    </row>
    <row r="1115" spans="2:5" x14ac:dyDescent="0.35">
      <c r="B1115" s="75" t="s">
        <v>327</v>
      </c>
      <c r="C1115" s="76">
        <v>44628</v>
      </c>
      <c r="D1115" s="75">
        <v>2022</v>
      </c>
      <c r="E1115" s="75">
        <v>106</v>
      </c>
    </row>
    <row r="1116" spans="2:5" x14ac:dyDescent="0.35">
      <c r="B1116" s="75" t="s">
        <v>276</v>
      </c>
      <c r="C1116" s="76">
        <v>44628</v>
      </c>
      <c r="D1116" s="75">
        <v>2022</v>
      </c>
      <c r="E1116" s="75">
        <v>600</v>
      </c>
    </row>
    <row r="1117" spans="2:5" x14ac:dyDescent="0.35">
      <c r="B1117" s="75" t="s">
        <v>330</v>
      </c>
      <c r="C1117" s="76">
        <v>44629</v>
      </c>
      <c r="D1117" s="75">
        <v>2022</v>
      </c>
      <c r="E1117" s="75">
        <v>84</v>
      </c>
    </row>
    <row r="1118" spans="2:5" x14ac:dyDescent="0.35">
      <c r="B1118" s="75" t="s">
        <v>296</v>
      </c>
      <c r="C1118" s="76">
        <v>44630</v>
      </c>
      <c r="D1118" s="75">
        <v>2022</v>
      </c>
      <c r="E1118" s="75">
        <v>261</v>
      </c>
    </row>
    <row r="1119" spans="2:5" x14ac:dyDescent="0.35">
      <c r="B1119" s="75" t="s">
        <v>288</v>
      </c>
      <c r="C1119" s="76">
        <v>44630</v>
      </c>
      <c r="D1119" s="75">
        <v>2022</v>
      </c>
      <c r="E1119" s="75">
        <v>594</v>
      </c>
    </row>
    <row r="1120" spans="2:5" x14ac:dyDescent="0.35">
      <c r="B1120" s="75" t="s">
        <v>325</v>
      </c>
      <c r="C1120" s="76">
        <v>44631</v>
      </c>
      <c r="D1120" s="75">
        <v>2022</v>
      </c>
      <c r="E1120" s="75">
        <v>163</v>
      </c>
    </row>
    <row r="1121" spans="2:5" x14ac:dyDescent="0.35">
      <c r="B1121" s="75" t="s">
        <v>291</v>
      </c>
      <c r="C1121" s="76">
        <v>44633</v>
      </c>
      <c r="D1121" s="75">
        <v>2022</v>
      </c>
      <c r="E1121" s="75">
        <v>360</v>
      </c>
    </row>
    <row r="1122" spans="2:5" x14ac:dyDescent="0.35">
      <c r="B1122" s="75" t="s">
        <v>289</v>
      </c>
      <c r="C1122" s="76">
        <v>44633</v>
      </c>
      <c r="D1122" s="75">
        <v>2022</v>
      </c>
      <c r="E1122" s="75">
        <v>536</v>
      </c>
    </row>
    <row r="1123" spans="2:5" x14ac:dyDescent="0.35">
      <c r="B1123" s="75" t="s">
        <v>1603</v>
      </c>
      <c r="C1123" s="76">
        <v>44634</v>
      </c>
      <c r="D1123" s="75">
        <v>2022</v>
      </c>
      <c r="E1123" s="75">
        <v>96</v>
      </c>
    </row>
    <row r="1124" spans="2:5" x14ac:dyDescent="0.35">
      <c r="B1124" s="75" t="s">
        <v>292</v>
      </c>
      <c r="C1124" s="76">
        <v>44634</v>
      </c>
      <c r="D1124" s="75">
        <v>2022</v>
      </c>
      <c r="E1124" s="75">
        <v>234</v>
      </c>
    </row>
    <row r="1125" spans="2:5" x14ac:dyDescent="0.35">
      <c r="B1125" s="75" t="s">
        <v>317</v>
      </c>
      <c r="C1125" s="76">
        <v>44634</v>
      </c>
      <c r="D1125" s="75">
        <v>2022</v>
      </c>
      <c r="E1125" s="75">
        <v>256</v>
      </c>
    </row>
    <row r="1126" spans="2:5" x14ac:dyDescent="0.35">
      <c r="B1126" s="75" t="s">
        <v>318</v>
      </c>
      <c r="C1126" s="76">
        <v>44634</v>
      </c>
      <c r="D1126" s="75">
        <v>2022</v>
      </c>
      <c r="E1126" s="75">
        <v>272</v>
      </c>
    </row>
    <row r="1127" spans="2:5" x14ac:dyDescent="0.35">
      <c r="B1127" s="75" t="s">
        <v>301</v>
      </c>
      <c r="C1127" s="76">
        <v>44634</v>
      </c>
      <c r="D1127" s="75">
        <v>2022</v>
      </c>
      <c r="E1127" s="75">
        <v>306</v>
      </c>
    </row>
    <row r="1128" spans="2:5" x14ac:dyDescent="0.35">
      <c r="B1128" s="75" t="s">
        <v>298</v>
      </c>
      <c r="C1128" s="76">
        <v>44635</v>
      </c>
      <c r="D1128" s="75">
        <v>2022</v>
      </c>
      <c r="E1128" s="75">
        <v>96</v>
      </c>
    </row>
    <row r="1129" spans="2:5" x14ac:dyDescent="0.35">
      <c r="B1129" s="75" t="s">
        <v>302</v>
      </c>
      <c r="C1129" s="76">
        <v>44635</v>
      </c>
      <c r="D1129" s="75">
        <v>2022</v>
      </c>
      <c r="E1129" s="75">
        <v>341</v>
      </c>
    </row>
    <row r="1130" spans="2:5" x14ac:dyDescent="0.35">
      <c r="B1130" s="75" t="s">
        <v>284</v>
      </c>
      <c r="C1130" s="76">
        <v>44635</v>
      </c>
      <c r="D1130" s="75">
        <v>2022</v>
      </c>
      <c r="E1130" s="75">
        <v>707</v>
      </c>
    </row>
    <row r="1131" spans="2:5" x14ac:dyDescent="0.35">
      <c r="B1131" s="75" t="s">
        <v>306</v>
      </c>
      <c r="C1131" s="76">
        <v>44636</v>
      </c>
      <c r="D1131" s="75">
        <v>2022</v>
      </c>
      <c r="E1131" s="75">
        <v>306</v>
      </c>
    </row>
    <row r="1132" spans="2:5" x14ac:dyDescent="0.35">
      <c r="B1132" s="75" t="s">
        <v>295</v>
      </c>
      <c r="C1132" s="76">
        <v>44636</v>
      </c>
      <c r="D1132" s="75">
        <v>2022</v>
      </c>
      <c r="E1132" s="75">
        <v>335</v>
      </c>
    </row>
    <row r="1133" spans="2:5" x14ac:dyDescent="0.35">
      <c r="B1133" s="75" t="s">
        <v>283</v>
      </c>
      <c r="C1133" s="76">
        <v>44636</v>
      </c>
      <c r="D1133" s="75">
        <v>2022</v>
      </c>
      <c r="E1133" s="75">
        <v>505</v>
      </c>
    </row>
    <row r="1134" spans="2:5" x14ac:dyDescent="0.35">
      <c r="B1134" s="75" t="s">
        <v>329</v>
      </c>
      <c r="C1134" s="76">
        <v>44637</v>
      </c>
      <c r="D1134" s="75">
        <v>2022</v>
      </c>
      <c r="E1134" s="75">
        <v>65</v>
      </c>
    </row>
    <row r="1135" spans="2:5" x14ac:dyDescent="0.35">
      <c r="B1135" s="75" t="s">
        <v>286</v>
      </c>
      <c r="C1135" s="76">
        <v>44637</v>
      </c>
      <c r="D1135" s="75">
        <v>2022</v>
      </c>
      <c r="E1135" s="75">
        <v>97</v>
      </c>
    </row>
    <row r="1136" spans="2:5" x14ac:dyDescent="0.35">
      <c r="B1136" s="75" t="s">
        <v>328</v>
      </c>
      <c r="C1136" s="76">
        <v>44637</v>
      </c>
      <c r="D1136" s="75">
        <v>2022</v>
      </c>
      <c r="E1136" s="75">
        <v>106</v>
      </c>
    </row>
    <row r="1137" spans="2:5" x14ac:dyDescent="0.35">
      <c r="B1137" s="75" t="s">
        <v>322</v>
      </c>
      <c r="C1137" s="76">
        <v>44637</v>
      </c>
      <c r="D1137" s="75">
        <v>2022</v>
      </c>
      <c r="E1137" s="75">
        <v>107</v>
      </c>
    </row>
    <row r="1138" spans="2:5" x14ac:dyDescent="0.35">
      <c r="B1138" s="75" t="s">
        <v>278</v>
      </c>
      <c r="C1138" s="76">
        <v>44637</v>
      </c>
      <c r="D1138" s="75">
        <v>2022</v>
      </c>
      <c r="E1138" s="75">
        <v>393</v>
      </c>
    </row>
    <row r="1139" spans="2:5" x14ac:dyDescent="0.35">
      <c r="B1139" s="75" t="s">
        <v>303</v>
      </c>
      <c r="C1139" s="76">
        <v>44637</v>
      </c>
      <c r="D1139" s="75">
        <v>2022</v>
      </c>
      <c r="E1139" s="75">
        <v>419</v>
      </c>
    </row>
    <row r="1140" spans="2:5" x14ac:dyDescent="0.35">
      <c r="B1140" s="75" t="s">
        <v>304</v>
      </c>
      <c r="C1140" s="76">
        <v>44637</v>
      </c>
      <c r="D1140" s="75">
        <v>2022</v>
      </c>
      <c r="E1140" s="75">
        <v>419</v>
      </c>
    </row>
    <row r="1141" spans="2:5" x14ac:dyDescent="0.35">
      <c r="B1141" s="75" t="s">
        <v>299</v>
      </c>
      <c r="C1141" s="76">
        <v>44638</v>
      </c>
      <c r="D1141" s="75">
        <v>2022</v>
      </c>
      <c r="E1141" s="75">
        <v>464</v>
      </c>
    </row>
    <row r="1142" spans="2:5" x14ac:dyDescent="0.35">
      <c r="B1142" s="75" t="s">
        <v>332</v>
      </c>
      <c r="C1142" s="76">
        <v>44639</v>
      </c>
      <c r="D1142" s="75">
        <v>2022</v>
      </c>
      <c r="E1142" s="75">
        <v>109</v>
      </c>
    </row>
    <row r="1143" spans="2:5" x14ac:dyDescent="0.35">
      <c r="B1143" s="75" t="s">
        <v>333</v>
      </c>
      <c r="C1143" s="76">
        <v>44642</v>
      </c>
      <c r="D1143" s="75">
        <v>2022</v>
      </c>
      <c r="E1143" s="75">
        <v>43</v>
      </c>
    </row>
    <row r="1144" spans="2:5" x14ac:dyDescent="0.35">
      <c r="B1144" s="75" t="s">
        <v>316</v>
      </c>
      <c r="C1144" s="76">
        <v>44642</v>
      </c>
      <c r="D1144" s="75">
        <v>2022</v>
      </c>
      <c r="E1144" s="75">
        <v>130</v>
      </c>
    </row>
    <row r="1145" spans="2:5" x14ac:dyDescent="0.35">
      <c r="B1145" s="75" t="s">
        <v>313</v>
      </c>
      <c r="C1145" s="76">
        <v>44642</v>
      </c>
      <c r="D1145" s="75">
        <v>2022</v>
      </c>
      <c r="E1145" s="75">
        <v>137</v>
      </c>
    </row>
    <row r="1146" spans="2:5" x14ac:dyDescent="0.35">
      <c r="B1146" s="75" t="s">
        <v>311</v>
      </c>
      <c r="C1146" s="76">
        <v>44642</v>
      </c>
      <c r="D1146" s="75">
        <v>2022</v>
      </c>
      <c r="E1146" s="75">
        <v>176</v>
      </c>
    </row>
    <row r="1147" spans="2:5" x14ac:dyDescent="0.35">
      <c r="B1147" s="75" t="s">
        <v>281</v>
      </c>
      <c r="C1147" s="76">
        <v>44642</v>
      </c>
      <c r="D1147" s="75">
        <v>2022</v>
      </c>
      <c r="E1147" s="75">
        <v>190</v>
      </c>
    </row>
    <row r="1148" spans="2:5" x14ac:dyDescent="0.35">
      <c r="B1148" s="75" t="s">
        <v>1550</v>
      </c>
      <c r="C1148" s="76">
        <v>44642</v>
      </c>
      <c r="D1148" s="75">
        <v>2022</v>
      </c>
      <c r="E1148" s="75">
        <v>197</v>
      </c>
    </row>
    <row r="1149" spans="2:5" x14ac:dyDescent="0.35">
      <c r="B1149" s="75" t="s">
        <v>335</v>
      </c>
      <c r="C1149" s="76">
        <v>44643</v>
      </c>
      <c r="D1149" s="75">
        <v>2022</v>
      </c>
      <c r="E1149" s="75">
        <v>69</v>
      </c>
    </row>
    <row r="1150" spans="2:5" x14ac:dyDescent="0.35">
      <c r="B1150" s="75" t="s">
        <v>331</v>
      </c>
      <c r="C1150" s="76">
        <v>44643</v>
      </c>
      <c r="D1150" s="75">
        <v>2022</v>
      </c>
      <c r="E1150" s="75">
        <v>114</v>
      </c>
    </row>
    <row r="1151" spans="2:5" x14ac:dyDescent="0.35">
      <c r="B1151" s="75" t="s">
        <v>314</v>
      </c>
      <c r="C1151" s="76">
        <v>44643</v>
      </c>
      <c r="D1151" s="75">
        <v>2022</v>
      </c>
      <c r="E1151" s="75">
        <v>215</v>
      </c>
    </row>
    <row r="1152" spans="2:5" x14ac:dyDescent="0.35">
      <c r="B1152" s="75" t="s">
        <v>290</v>
      </c>
      <c r="C1152" s="76">
        <v>44643</v>
      </c>
      <c r="D1152" s="75">
        <v>2022</v>
      </c>
      <c r="E1152" s="75">
        <v>287</v>
      </c>
    </row>
    <row r="1153" spans="2:5" x14ac:dyDescent="0.35">
      <c r="B1153" s="75" t="s">
        <v>822</v>
      </c>
      <c r="C1153" s="76">
        <v>44643</v>
      </c>
      <c r="D1153" s="75">
        <v>2022</v>
      </c>
      <c r="E1153" s="75">
        <v>351</v>
      </c>
    </row>
    <row r="1154" spans="2:5" x14ac:dyDescent="0.35">
      <c r="B1154" s="75" t="s">
        <v>305</v>
      </c>
      <c r="C1154" s="76">
        <v>44643</v>
      </c>
      <c r="D1154" s="75">
        <v>2022</v>
      </c>
      <c r="E1154" s="75">
        <v>372</v>
      </c>
    </row>
    <row r="1155" spans="2:5" x14ac:dyDescent="0.35">
      <c r="B1155" s="75" t="s">
        <v>287</v>
      </c>
      <c r="C1155" s="76">
        <v>44643</v>
      </c>
      <c r="D1155" s="75">
        <v>2022</v>
      </c>
      <c r="E1155" s="75">
        <v>692</v>
      </c>
    </row>
    <row r="1156" spans="2:5" x14ac:dyDescent="0.35">
      <c r="B1156" s="75" t="s">
        <v>1669</v>
      </c>
      <c r="C1156" s="76">
        <v>44644</v>
      </c>
      <c r="D1156" s="75">
        <v>2022</v>
      </c>
      <c r="E1156" s="75">
        <v>134</v>
      </c>
    </row>
    <row r="1157" spans="2:5" x14ac:dyDescent="0.35">
      <c r="B1157" s="75" t="s">
        <v>326</v>
      </c>
      <c r="C1157" s="76">
        <v>44644</v>
      </c>
      <c r="D1157" s="75">
        <v>2022</v>
      </c>
      <c r="E1157" s="75">
        <v>147</v>
      </c>
    </row>
    <row r="1158" spans="2:5" x14ac:dyDescent="0.35">
      <c r="B1158" s="75" t="s">
        <v>315</v>
      </c>
      <c r="C1158" s="76">
        <v>44644</v>
      </c>
      <c r="D1158" s="75">
        <v>2022</v>
      </c>
      <c r="E1158" s="75">
        <v>279</v>
      </c>
    </row>
    <row r="1159" spans="2:5" x14ac:dyDescent="0.35">
      <c r="B1159" s="75" t="s">
        <v>294</v>
      </c>
      <c r="C1159" s="76">
        <v>44644</v>
      </c>
      <c r="D1159" s="75">
        <v>2022</v>
      </c>
      <c r="E1159" s="75">
        <v>556</v>
      </c>
    </row>
    <row r="1160" spans="2:5" x14ac:dyDescent="0.35">
      <c r="B1160" s="75" t="s">
        <v>321</v>
      </c>
      <c r="C1160" s="76">
        <v>44645</v>
      </c>
      <c r="D1160" s="75">
        <v>2022</v>
      </c>
      <c r="E1160" s="75">
        <v>38</v>
      </c>
    </row>
    <row r="1161" spans="2:5" x14ac:dyDescent="0.35">
      <c r="B1161" s="75" t="s">
        <v>324</v>
      </c>
      <c r="C1161" s="76">
        <v>44645</v>
      </c>
      <c r="D1161" s="75">
        <v>2022</v>
      </c>
      <c r="E1161" s="75">
        <v>94</v>
      </c>
    </row>
    <row r="1162" spans="2:5" x14ac:dyDescent="0.35">
      <c r="B1162" s="75" t="s">
        <v>285</v>
      </c>
      <c r="C1162" s="76">
        <v>44645</v>
      </c>
      <c r="D1162" s="75">
        <v>2022</v>
      </c>
      <c r="E1162" s="75">
        <v>182</v>
      </c>
    </row>
    <row r="1163" spans="2:5" x14ac:dyDescent="0.35">
      <c r="B1163" s="75" t="s">
        <v>307</v>
      </c>
      <c r="C1163" s="76">
        <v>44648</v>
      </c>
      <c r="D1163" s="75">
        <v>2022</v>
      </c>
      <c r="E1163" s="75">
        <v>283</v>
      </c>
    </row>
    <row r="1164" spans="2:5" x14ac:dyDescent="0.35">
      <c r="B1164" s="75" t="s">
        <v>334</v>
      </c>
      <c r="C1164" s="76">
        <v>44649</v>
      </c>
      <c r="D1164" s="75">
        <v>2022</v>
      </c>
      <c r="E1164" s="75">
        <v>78</v>
      </c>
    </row>
    <row r="1165" spans="2:5" x14ac:dyDescent="0.35">
      <c r="B1165" s="75" t="s">
        <v>297</v>
      </c>
      <c r="C1165" s="76">
        <v>44649</v>
      </c>
      <c r="D1165" s="75">
        <v>2022</v>
      </c>
      <c r="E1165" s="75">
        <v>222</v>
      </c>
    </row>
    <row r="1166" spans="2:5" x14ac:dyDescent="0.35">
      <c r="B1166" s="75" t="s">
        <v>1567</v>
      </c>
      <c r="C1166" s="76">
        <v>44649</v>
      </c>
      <c r="D1166" s="75">
        <v>2022</v>
      </c>
      <c r="E1166" s="75">
        <v>224</v>
      </c>
    </row>
    <row r="1167" spans="2:5" x14ac:dyDescent="0.35">
      <c r="B1167" s="75" t="s">
        <v>282</v>
      </c>
      <c r="C1167" s="76">
        <v>44649</v>
      </c>
      <c r="D1167" s="75">
        <v>2022</v>
      </c>
      <c r="E1167" s="75">
        <v>860</v>
      </c>
    </row>
    <row r="1168" spans="2:5" x14ac:dyDescent="0.35">
      <c r="B1168" s="75" t="s">
        <v>308</v>
      </c>
      <c r="C1168" s="76">
        <v>44650</v>
      </c>
      <c r="D1168" s="75">
        <v>2022</v>
      </c>
      <c r="E1168" s="75">
        <v>355</v>
      </c>
    </row>
    <row r="1169" spans="2:5" x14ac:dyDescent="0.35">
      <c r="B1169" s="75" t="s">
        <v>293</v>
      </c>
      <c r="C1169" s="76">
        <v>44650</v>
      </c>
      <c r="D1169" s="75">
        <v>2022</v>
      </c>
      <c r="E1169" s="75">
        <v>596</v>
      </c>
    </row>
    <row r="1170" spans="2:5" x14ac:dyDescent="0.35">
      <c r="B1170" s="75" t="s">
        <v>300</v>
      </c>
      <c r="C1170" s="76">
        <v>44651</v>
      </c>
      <c r="D1170" s="75">
        <v>2022</v>
      </c>
      <c r="E1170" s="75">
        <v>247</v>
      </c>
    </row>
    <row r="1171" spans="2:5" x14ac:dyDescent="0.35">
      <c r="B1171" s="75" t="s">
        <v>310</v>
      </c>
      <c r="C1171" s="76">
        <v>44651</v>
      </c>
      <c r="D1171" s="75">
        <v>2022</v>
      </c>
      <c r="E1171" s="75">
        <v>318</v>
      </c>
    </row>
    <row r="1172" spans="2:5" x14ac:dyDescent="0.35">
      <c r="B1172" s="75" t="s">
        <v>345</v>
      </c>
      <c r="C1172" s="76">
        <v>44652</v>
      </c>
      <c r="D1172" s="75">
        <v>2022</v>
      </c>
      <c r="E1172" s="75">
        <v>344</v>
      </c>
    </row>
    <row r="1173" spans="2:5" x14ac:dyDescent="0.35">
      <c r="B1173" s="75" t="s">
        <v>371</v>
      </c>
      <c r="C1173" s="76">
        <v>44653</v>
      </c>
      <c r="D1173" s="75">
        <v>2022</v>
      </c>
      <c r="E1173" s="75">
        <v>170</v>
      </c>
    </row>
    <row r="1174" spans="2:5" x14ac:dyDescent="0.35">
      <c r="B1174" s="75" t="s">
        <v>374</v>
      </c>
      <c r="C1174" s="76">
        <v>44653</v>
      </c>
      <c r="D1174" s="75">
        <v>2022</v>
      </c>
      <c r="E1174" s="75">
        <v>225</v>
      </c>
    </row>
    <row r="1175" spans="2:5" x14ac:dyDescent="0.35">
      <c r="B1175" s="75" t="s">
        <v>1587</v>
      </c>
      <c r="C1175" s="76">
        <v>44654</v>
      </c>
      <c r="D1175" s="75">
        <v>2022</v>
      </c>
      <c r="E1175" s="75">
        <v>137</v>
      </c>
    </row>
    <row r="1176" spans="2:5" x14ac:dyDescent="0.35">
      <c r="B1176" s="75" t="s">
        <v>340</v>
      </c>
      <c r="C1176" s="76">
        <v>44654</v>
      </c>
      <c r="D1176" s="75">
        <v>2022</v>
      </c>
      <c r="E1176" s="75">
        <v>660</v>
      </c>
    </row>
    <row r="1177" spans="2:5" x14ac:dyDescent="0.35">
      <c r="B1177" s="75" t="s">
        <v>1190</v>
      </c>
      <c r="C1177" s="76">
        <v>44655</v>
      </c>
      <c r="D1177" s="75">
        <v>2022</v>
      </c>
      <c r="E1177" s="75">
        <v>63</v>
      </c>
    </row>
    <row r="1178" spans="2:5" x14ac:dyDescent="0.35">
      <c r="B1178" s="75" t="s">
        <v>373</v>
      </c>
      <c r="C1178" s="76">
        <v>44655</v>
      </c>
      <c r="D1178" s="75">
        <v>2022</v>
      </c>
      <c r="E1178" s="75">
        <v>82</v>
      </c>
    </row>
    <row r="1179" spans="2:5" x14ac:dyDescent="0.35">
      <c r="B1179" s="75" t="s">
        <v>368</v>
      </c>
      <c r="C1179" s="76">
        <v>44655</v>
      </c>
      <c r="D1179" s="75">
        <v>2022</v>
      </c>
      <c r="E1179" s="75">
        <v>199</v>
      </c>
    </row>
    <row r="1180" spans="2:5" x14ac:dyDescent="0.35">
      <c r="B1180" s="75" t="s">
        <v>344</v>
      </c>
      <c r="C1180" s="76">
        <v>44655</v>
      </c>
      <c r="D1180" s="75">
        <v>2022</v>
      </c>
      <c r="E1180" s="75">
        <v>558</v>
      </c>
    </row>
    <row r="1181" spans="2:5" x14ac:dyDescent="0.35">
      <c r="B1181" s="75" t="s">
        <v>353</v>
      </c>
      <c r="C1181" s="76">
        <v>44656</v>
      </c>
      <c r="D1181" s="75">
        <v>2022</v>
      </c>
      <c r="E1181" s="75">
        <v>272</v>
      </c>
    </row>
    <row r="1182" spans="2:5" x14ac:dyDescent="0.35">
      <c r="B1182" s="75" t="s">
        <v>351</v>
      </c>
      <c r="C1182" s="76">
        <v>44656</v>
      </c>
      <c r="D1182" s="75">
        <v>2022</v>
      </c>
      <c r="E1182" s="75">
        <v>377</v>
      </c>
    </row>
    <row r="1183" spans="2:5" x14ac:dyDescent="0.35">
      <c r="B1183" s="75" t="s">
        <v>349</v>
      </c>
      <c r="C1183" s="76">
        <v>44657</v>
      </c>
      <c r="D1183" s="75">
        <v>2022</v>
      </c>
      <c r="E1183" s="75">
        <v>105</v>
      </c>
    </row>
    <row r="1184" spans="2:5" x14ac:dyDescent="0.35">
      <c r="B1184" s="75" t="s">
        <v>360</v>
      </c>
      <c r="C1184" s="76">
        <v>44657</v>
      </c>
      <c r="D1184" s="75">
        <v>2022</v>
      </c>
      <c r="E1184" s="75">
        <v>239</v>
      </c>
    </row>
    <row r="1185" spans="2:5" x14ac:dyDescent="0.35">
      <c r="B1185" s="75" t="s">
        <v>1500</v>
      </c>
      <c r="C1185" s="76">
        <v>44657</v>
      </c>
      <c r="D1185" s="75">
        <v>2022</v>
      </c>
      <c r="E1185" s="75">
        <v>289</v>
      </c>
    </row>
    <row r="1186" spans="2:5" x14ac:dyDescent="0.35">
      <c r="B1186" s="75" t="s">
        <v>378</v>
      </c>
      <c r="C1186" s="76">
        <v>44658</v>
      </c>
      <c r="D1186" s="75">
        <v>2022</v>
      </c>
      <c r="E1186" s="75">
        <v>62</v>
      </c>
    </row>
    <row r="1187" spans="2:5" x14ac:dyDescent="0.35">
      <c r="B1187" s="75" t="s">
        <v>1605</v>
      </c>
      <c r="C1187" s="76">
        <v>44659</v>
      </c>
      <c r="D1187" s="75">
        <v>2022</v>
      </c>
      <c r="E1187" s="75">
        <v>80</v>
      </c>
    </row>
    <row r="1188" spans="2:5" x14ac:dyDescent="0.35">
      <c r="B1188" s="75" t="s">
        <v>362</v>
      </c>
      <c r="C1188" s="76">
        <v>44660</v>
      </c>
      <c r="D1188" s="75">
        <v>2022</v>
      </c>
      <c r="E1188" s="75">
        <v>124</v>
      </c>
    </row>
    <row r="1189" spans="2:5" x14ac:dyDescent="0.35">
      <c r="B1189" s="75" t="s">
        <v>354</v>
      </c>
      <c r="C1189" s="76">
        <v>44660</v>
      </c>
      <c r="D1189" s="75">
        <v>2022</v>
      </c>
      <c r="E1189" s="75">
        <v>429</v>
      </c>
    </row>
    <row r="1190" spans="2:5" x14ac:dyDescent="0.35">
      <c r="B1190" s="75" t="s">
        <v>376</v>
      </c>
      <c r="C1190" s="76">
        <v>44662</v>
      </c>
      <c r="D1190" s="75">
        <v>2022</v>
      </c>
      <c r="E1190" s="75">
        <v>91</v>
      </c>
    </row>
    <row r="1191" spans="2:5" x14ac:dyDescent="0.35">
      <c r="B1191" s="75" t="s">
        <v>337</v>
      </c>
      <c r="C1191" s="76">
        <v>44662</v>
      </c>
      <c r="D1191" s="75">
        <v>2022</v>
      </c>
      <c r="E1191" s="75">
        <v>166</v>
      </c>
    </row>
    <row r="1192" spans="2:5" x14ac:dyDescent="0.35">
      <c r="B1192" s="75" t="s">
        <v>1534</v>
      </c>
      <c r="C1192" s="76">
        <v>44662</v>
      </c>
      <c r="D1192" s="75">
        <v>2022</v>
      </c>
      <c r="E1192" s="75">
        <v>277</v>
      </c>
    </row>
    <row r="1193" spans="2:5" x14ac:dyDescent="0.35">
      <c r="B1193" s="75" t="s">
        <v>364</v>
      </c>
      <c r="C1193" s="76">
        <v>44662</v>
      </c>
      <c r="D1193" s="75">
        <v>2022</v>
      </c>
      <c r="E1193" s="75">
        <v>291</v>
      </c>
    </row>
    <row r="1194" spans="2:5" x14ac:dyDescent="0.35">
      <c r="B1194" s="75" t="s">
        <v>1542</v>
      </c>
      <c r="C1194" s="76">
        <v>44663</v>
      </c>
      <c r="D1194" s="75">
        <v>2022</v>
      </c>
      <c r="E1194" s="75">
        <v>119</v>
      </c>
    </row>
    <row r="1195" spans="2:5" x14ac:dyDescent="0.35">
      <c r="B1195" s="75" t="s">
        <v>1595</v>
      </c>
      <c r="C1195" s="76">
        <v>44663</v>
      </c>
      <c r="D1195" s="75">
        <v>2022</v>
      </c>
      <c r="E1195" s="75">
        <v>137</v>
      </c>
    </row>
    <row r="1196" spans="2:5" x14ac:dyDescent="0.35">
      <c r="B1196" s="75" t="s">
        <v>375</v>
      </c>
      <c r="C1196" s="76">
        <v>44663</v>
      </c>
      <c r="D1196" s="75">
        <v>2022</v>
      </c>
      <c r="E1196" s="75">
        <v>161</v>
      </c>
    </row>
    <row r="1197" spans="2:5" x14ac:dyDescent="0.35">
      <c r="B1197" s="75" t="s">
        <v>341</v>
      </c>
      <c r="C1197" s="76">
        <v>44663</v>
      </c>
      <c r="D1197" s="75">
        <v>2022</v>
      </c>
      <c r="E1197" s="75">
        <v>209</v>
      </c>
    </row>
    <row r="1198" spans="2:5" x14ac:dyDescent="0.35">
      <c r="B1198" s="75" t="s">
        <v>1296</v>
      </c>
      <c r="C1198" s="76">
        <v>44663</v>
      </c>
      <c r="D1198" s="75">
        <v>2022</v>
      </c>
      <c r="E1198" s="75">
        <v>342</v>
      </c>
    </row>
    <row r="1199" spans="2:5" x14ac:dyDescent="0.35">
      <c r="B1199" s="75" t="s">
        <v>338</v>
      </c>
      <c r="C1199" s="76">
        <v>44663</v>
      </c>
      <c r="D1199" s="75">
        <v>2022</v>
      </c>
      <c r="E1199" s="75">
        <v>404</v>
      </c>
    </row>
    <row r="1200" spans="2:5" x14ac:dyDescent="0.35">
      <c r="B1200" s="75" t="s">
        <v>336</v>
      </c>
      <c r="C1200" s="76">
        <v>44663</v>
      </c>
      <c r="D1200" s="75">
        <v>2022</v>
      </c>
      <c r="E1200" s="75">
        <v>496</v>
      </c>
    </row>
    <row r="1201" spans="2:5" x14ac:dyDescent="0.35">
      <c r="B1201" s="75" t="s">
        <v>348</v>
      </c>
      <c r="C1201" s="76">
        <v>44664</v>
      </c>
      <c r="D1201" s="75">
        <v>2022</v>
      </c>
      <c r="E1201" s="75">
        <v>55</v>
      </c>
    </row>
    <row r="1202" spans="2:5" x14ac:dyDescent="0.35">
      <c r="B1202" s="75" t="s">
        <v>381</v>
      </c>
      <c r="C1202" s="76">
        <v>44664</v>
      </c>
      <c r="D1202" s="75">
        <v>2022</v>
      </c>
      <c r="E1202" s="75">
        <v>126</v>
      </c>
    </row>
    <row r="1203" spans="2:5" x14ac:dyDescent="0.35">
      <c r="B1203" s="75" t="s">
        <v>359</v>
      </c>
      <c r="C1203" s="76">
        <v>44664</v>
      </c>
      <c r="D1203" s="75">
        <v>2022</v>
      </c>
      <c r="E1203" s="75">
        <v>229</v>
      </c>
    </row>
    <row r="1204" spans="2:5" x14ac:dyDescent="0.35">
      <c r="B1204" s="75" t="s">
        <v>365</v>
      </c>
      <c r="C1204" s="76">
        <v>44664</v>
      </c>
      <c r="D1204" s="75">
        <v>2022</v>
      </c>
      <c r="E1204" s="75">
        <v>229</v>
      </c>
    </row>
    <row r="1205" spans="2:5" x14ac:dyDescent="0.35">
      <c r="B1205" s="75" t="s">
        <v>358</v>
      </c>
      <c r="C1205" s="76">
        <v>44665</v>
      </c>
      <c r="D1205" s="75">
        <v>2022</v>
      </c>
      <c r="E1205" s="75">
        <v>387</v>
      </c>
    </row>
    <row r="1206" spans="2:5" x14ac:dyDescent="0.35">
      <c r="B1206" s="75" t="s">
        <v>380</v>
      </c>
      <c r="C1206" s="76">
        <v>44670</v>
      </c>
      <c r="D1206" s="75">
        <v>2022</v>
      </c>
      <c r="E1206" s="75">
        <v>96</v>
      </c>
    </row>
    <row r="1207" spans="2:5" x14ac:dyDescent="0.35">
      <c r="B1207" s="75" t="s">
        <v>911</v>
      </c>
      <c r="C1207" s="76">
        <v>44670</v>
      </c>
      <c r="D1207" s="75">
        <v>2022</v>
      </c>
      <c r="E1207" s="75">
        <v>294</v>
      </c>
    </row>
    <row r="1208" spans="2:5" x14ac:dyDescent="0.35">
      <c r="B1208" s="75" t="s">
        <v>383</v>
      </c>
      <c r="C1208" s="76">
        <v>44671</v>
      </c>
      <c r="D1208" s="75">
        <v>2022</v>
      </c>
      <c r="E1208" s="75">
        <v>119</v>
      </c>
    </row>
    <row r="1209" spans="2:5" x14ac:dyDescent="0.35">
      <c r="B1209" s="75" t="s">
        <v>356</v>
      </c>
      <c r="C1209" s="76">
        <v>44671</v>
      </c>
      <c r="D1209" s="75">
        <v>2022</v>
      </c>
      <c r="E1209" s="75">
        <v>124</v>
      </c>
    </row>
    <row r="1210" spans="2:5" x14ac:dyDescent="0.35">
      <c r="B1210" s="75" t="s">
        <v>370</v>
      </c>
      <c r="C1210" s="76">
        <v>44671</v>
      </c>
      <c r="D1210" s="75">
        <v>2022</v>
      </c>
      <c r="E1210" s="75">
        <v>148</v>
      </c>
    </row>
    <row r="1211" spans="2:5" x14ac:dyDescent="0.35">
      <c r="B1211" s="75" t="s">
        <v>367</v>
      </c>
      <c r="C1211" s="76">
        <v>44671</v>
      </c>
      <c r="D1211" s="75">
        <v>2022</v>
      </c>
      <c r="E1211" s="75">
        <v>273</v>
      </c>
    </row>
    <row r="1212" spans="2:5" x14ac:dyDescent="0.35">
      <c r="B1212" s="75" t="s">
        <v>1557</v>
      </c>
      <c r="C1212" s="76">
        <v>44672</v>
      </c>
      <c r="D1212" s="75">
        <v>2022</v>
      </c>
      <c r="E1212" s="75">
        <v>141</v>
      </c>
    </row>
    <row r="1213" spans="2:5" x14ac:dyDescent="0.35">
      <c r="B1213" s="75" t="s">
        <v>346</v>
      </c>
      <c r="C1213" s="76">
        <v>44672</v>
      </c>
      <c r="D1213" s="75">
        <v>2022</v>
      </c>
      <c r="E1213" s="75">
        <v>324</v>
      </c>
    </row>
    <row r="1214" spans="2:5" x14ac:dyDescent="0.35">
      <c r="B1214" s="75" t="s">
        <v>355</v>
      </c>
      <c r="C1214" s="76">
        <v>44672</v>
      </c>
      <c r="D1214" s="75">
        <v>2022</v>
      </c>
      <c r="E1214" s="75">
        <v>429</v>
      </c>
    </row>
    <row r="1215" spans="2:5" x14ac:dyDescent="0.35">
      <c r="B1215" s="75" t="s">
        <v>688</v>
      </c>
      <c r="C1215" s="76">
        <v>44672</v>
      </c>
      <c r="D1215" s="75">
        <v>2022</v>
      </c>
      <c r="E1215" s="75">
        <v>435</v>
      </c>
    </row>
    <row r="1216" spans="2:5" x14ac:dyDescent="0.35">
      <c r="B1216" s="75" t="s">
        <v>366</v>
      </c>
      <c r="C1216" s="76">
        <v>44673</v>
      </c>
      <c r="D1216" s="75">
        <v>2022</v>
      </c>
      <c r="E1216" s="75">
        <v>206</v>
      </c>
    </row>
    <row r="1217" spans="2:5" x14ac:dyDescent="0.35">
      <c r="B1217" s="75" t="s">
        <v>363</v>
      </c>
      <c r="C1217" s="76">
        <v>44677</v>
      </c>
      <c r="D1217" s="75">
        <v>2022</v>
      </c>
      <c r="E1217" s="75">
        <v>140</v>
      </c>
    </row>
    <row r="1218" spans="2:5" x14ac:dyDescent="0.35">
      <c r="B1218" s="75" t="s">
        <v>350</v>
      </c>
      <c r="C1218" s="76">
        <v>44677</v>
      </c>
      <c r="D1218" s="75">
        <v>2022</v>
      </c>
      <c r="E1218" s="75">
        <v>330</v>
      </c>
    </row>
    <row r="1219" spans="2:5" x14ac:dyDescent="0.35">
      <c r="B1219" s="75" t="s">
        <v>342</v>
      </c>
      <c r="C1219" s="76">
        <v>44677</v>
      </c>
      <c r="D1219" s="75">
        <v>2022</v>
      </c>
      <c r="E1219" s="75">
        <v>410</v>
      </c>
    </row>
    <row r="1220" spans="2:5" x14ac:dyDescent="0.35">
      <c r="B1220" s="75" t="s">
        <v>357</v>
      </c>
      <c r="C1220" s="76">
        <v>44678</v>
      </c>
      <c r="D1220" s="75">
        <v>2022</v>
      </c>
      <c r="E1220" s="75">
        <v>363</v>
      </c>
    </row>
    <row r="1221" spans="2:5" x14ac:dyDescent="0.35">
      <c r="B1221" s="75" t="s">
        <v>343</v>
      </c>
      <c r="C1221" s="76">
        <v>44678</v>
      </c>
      <c r="D1221" s="75">
        <v>2022</v>
      </c>
      <c r="E1221" s="75">
        <v>378</v>
      </c>
    </row>
    <row r="1222" spans="2:5" x14ac:dyDescent="0.35">
      <c r="B1222" s="75" t="s">
        <v>347</v>
      </c>
      <c r="C1222" s="76">
        <v>44679</v>
      </c>
      <c r="D1222" s="75">
        <v>2022</v>
      </c>
      <c r="E1222" s="75">
        <v>205</v>
      </c>
    </row>
    <row r="1223" spans="2:5" x14ac:dyDescent="0.35">
      <c r="B1223" s="75" t="s">
        <v>361</v>
      </c>
      <c r="C1223" s="76">
        <v>44679</v>
      </c>
      <c r="D1223" s="75">
        <v>2022</v>
      </c>
      <c r="E1223" s="75">
        <v>295</v>
      </c>
    </row>
    <row r="1224" spans="2:5" x14ac:dyDescent="0.35">
      <c r="B1224" s="75" t="s">
        <v>717</v>
      </c>
      <c r="C1224" s="76">
        <v>44679</v>
      </c>
      <c r="D1224" s="75">
        <v>2022</v>
      </c>
      <c r="E1224" s="75">
        <v>415</v>
      </c>
    </row>
    <row r="1225" spans="2:5" x14ac:dyDescent="0.35">
      <c r="B1225" s="75" t="s">
        <v>369</v>
      </c>
      <c r="C1225" s="76">
        <v>44680</v>
      </c>
      <c r="D1225" s="75">
        <v>2022</v>
      </c>
      <c r="E1225" s="75">
        <v>67</v>
      </c>
    </row>
    <row r="1226" spans="2:5" x14ac:dyDescent="0.35">
      <c r="B1226" s="75" t="s">
        <v>377</v>
      </c>
      <c r="C1226" s="76">
        <v>44680</v>
      </c>
      <c r="D1226" s="75">
        <v>2022</v>
      </c>
      <c r="E1226" s="75">
        <v>150</v>
      </c>
    </row>
    <row r="1227" spans="2:5" x14ac:dyDescent="0.35">
      <c r="B1227" s="75" t="s">
        <v>382</v>
      </c>
      <c r="C1227" s="76">
        <v>44680</v>
      </c>
      <c r="D1227" s="75">
        <v>2022</v>
      </c>
      <c r="E1227" s="75">
        <v>151</v>
      </c>
    </row>
    <row r="1228" spans="2:5" x14ac:dyDescent="0.35">
      <c r="B1228" s="75" t="s">
        <v>372</v>
      </c>
      <c r="C1228" s="76">
        <v>44681</v>
      </c>
      <c r="D1228" s="75">
        <v>2022</v>
      </c>
      <c r="E1228" s="75">
        <v>72</v>
      </c>
    </row>
    <row r="1229" spans="2:5" x14ac:dyDescent="0.35">
      <c r="B1229" s="75" t="s">
        <v>352</v>
      </c>
      <c r="C1229" s="76">
        <v>44681</v>
      </c>
      <c r="D1229" s="75">
        <v>2022</v>
      </c>
      <c r="E1229" s="75">
        <v>136</v>
      </c>
    </row>
    <row r="1230" spans="2:5" x14ac:dyDescent="0.35">
      <c r="B1230" s="75" t="s">
        <v>379</v>
      </c>
      <c r="C1230" s="76">
        <v>44681</v>
      </c>
      <c r="D1230" s="75">
        <v>2022</v>
      </c>
      <c r="E1230" s="75">
        <v>138</v>
      </c>
    </row>
    <row r="1231" spans="2:5" x14ac:dyDescent="0.35">
      <c r="B1231" s="75" t="s">
        <v>339</v>
      </c>
      <c r="C1231" s="76">
        <v>44681</v>
      </c>
      <c r="D1231" s="75">
        <v>2022</v>
      </c>
      <c r="E1231" s="75">
        <v>424</v>
      </c>
    </row>
    <row r="1232" spans="2:5" x14ac:dyDescent="0.35">
      <c r="B1232" s="75" t="s">
        <v>396</v>
      </c>
      <c r="C1232" s="76">
        <v>44682</v>
      </c>
      <c r="D1232" s="75">
        <v>2022</v>
      </c>
      <c r="E1232" s="75">
        <v>341</v>
      </c>
    </row>
    <row r="1233" spans="2:5" x14ac:dyDescent="0.35">
      <c r="B1233" s="75" t="s">
        <v>426</v>
      </c>
      <c r="C1233" s="76">
        <v>44683</v>
      </c>
      <c r="D1233" s="75">
        <v>2022</v>
      </c>
      <c r="E1233" s="75">
        <v>174</v>
      </c>
    </row>
    <row r="1234" spans="2:5" x14ac:dyDescent="0.35">
      <c r="B1234" s="75" t="s">
        <v>1515</v>
      </c>
      <c r="C1234" s="76">
        <v>44683</v>
      </c>
      <c r="D1234" s="75">
        <v>2022</v>
      </c>
      <c r="E1234" s="75">
        <v>405</v>
      </c>
    </row>
    <row r="1235" spans="2:5" x14ac:dyDescent="0.35">
      <c r="B1235" s="75" t="s">
        <v>389</v>
      </c>
      <c r="C1235" s="76">
        <v>44684</v>
      </c>
      <c r="D1235" s="75">
        <v>2022</v>
      </c>
      <c r="E1235" s="75">
        <v>280</v>
      </c>
    </row>
    <row r="1236" spans="2:5" x14ac:dyDescent="0.35">
      <c r="B1236" s="75" t="s">
        <v>397</v>
      </c>
      <c r="C1236" s="76">
        <v>44684</v>
      </c>
      <c r="D1236" s="75">
        <v>2022</v>
      </c>
      <c r="E1236" s="75">
        <v>330</v>
      </c>
    </row>
    <row r="1237" spans="2:5" x14ac:dyDescent="0.35">
      <c r="B1237" s="75" t="s">
        <v>387</v>
      </c>
      <c r="C1237" s="76">
        <v>44684</v>
      </c>
      <c r="D1237" s="75">
        <v>2022</v>
      </c>
      <c r="E1237" s="75">
        <v>406</v>
      </c>
    </row>
    <row r="1238" spans="2:5" x14ac:dyDescent="0.35">
      <c r="B1238" s="75" t="s">
        <v>1129</v>
      </c>
      <c r="C1238" s="76">
        <v>44684</v>
      </c>
      <c r="D1238" s="75">
        <v>2022</v>
      </c>
      <c r="E1238" s="75">
        <v>505</v>
      </c>
    </row>
    <row r="1239" spans="2:5" x14ac:dyDescent="0.35">
      <c r="B1239" s="75" t="s">
        <v>391</v>
      </c>
      <c r="C1239" s="76">
        <v>44685</v>
      </c>
      <c r="D1239" s="75">
        <v>2022</v>
      </c>
      <c r="E1239" s="75">
        <v>133</v>
      </c>
    </row>
    <row r="1240" spans="2:5" x14ac:dyDescent="0.35">
      <c r="B1240" s="75" t="s">
        <v>425</v>
      </c>
      <c r="C1240" s="76">
        <v>44685</v>
      </c>
      <c r="D1240" s="75">
        <v>2022</v>
      </c>
      <c r="E1240" s="75">
        <v>176</v>
      </c>
    </row>
    <row r="1241" spans="2:5" x14ac:dyDescent="0.35">
      <c r="B1241" s="75" t="s">
        <v>1596</v>
      </c>
      <c r="C1241" s="76">
        <v>44685</v>
      </c>
      <c r="D1241" s="75">
        <v>2022</v>
      </c>
      <c r="E1241" s="75">
        <v>225</v>
      </c>
    </row>
    <row r="1242" spans="2:5" x14ac:dyDescent="0.35">
      <c r="B1242" s="75" t="s">
        <v>420</v>
      </c>
      <c r="C1242" s="76">
        <v>44686</v>
      </c>
      <c r="D1242" s="75">
        <v>2022</v>
      </c>
      <c r="E1242" s="75">
        <v>217</v>
      </c>
    </row>
    <row r="1243" spans="2:5" x14ac:dyDescent="0.35">
      <c r="B1243" s="75" t="s">
        <v>405</v>
      </c>
      <c r="C1243" s="76">
        <v>44686</v>
      </c>
      <c r="D1243" s="75">
        <v>2022</v>
      </c>
      <c r="E1243" s="75">
        <v>416</v>
      </c>
    </row>
    <row r="1244" spans="2:5" x14ac:dyDescent="0.35">
      <c r="B1244" s="75" t="s">
        <v>384</v>
      </c>
      <c r="C1244" s="76">
        <v>44686</v>
      </c>
      <c r="D1244" s="75">
        <v>2022</v>
      </c>
      <c r="E1244" s="75">
        <v>591</v>
      </c>
    </row>
    <row r="1245" spans="2:5" x14ac:dyDescent="0.35">
      <c r="B1245" s="75" t="s">
        <v>385</v>
      </c>
      <c r="C1245" s="76">
        <v>44686</v>
      </c>
      <c r="D1245" s="75">
        <v>2022</v>
      </c>
      <c r="E1245" s="75">
        <v>801</v>
      </c>
    </row>
    <row r="1246" spans="2:5" x14ac:dyDescent="0.35">
      <c r="B1246" s="75" t="s">
        <v>432</v>
      </c>
      <c r="C1246" s="76">
        <v>44687</v>
      </c>
      <c r="D1246" s="75">
        <v>2022</v>
      </c>
      <c r="E1246" s="75">
        <v>67</v>
      </c>
    </row>
    <row r="1247" spans="2:5" x14ac:dyDescent="0.35">
      <c r="B1247" s="75" t="s">
        <v>427</v>
      </c>
      <c r="C1247" s="76">
        <v>44687</v>
      </c>
      <c r="D1247" s="75">
        <v>2022</v>
      </c>
      <c r="E1247" s="75">
        <v>191</v>
      </c>
    </row>
    <row r="1248" spans="2:5" x14ac:dyDescent="0.35">
      <c r="B1248" s="75" t="s">
        <v>401</v>
      </c>
      <c r="C1248" s="76">
        <v>44687</v>
      </c>
      <c r="D1248" s="75">
        <v>2022</v>
      </c>
      <c r="E1248" s="75">
        <v>261</v>
      </c>
    </row>
    <row r="1249" spans="2:5" x14ac:dyDescent="0.35">
      <c r="B1249" s="75" t="s">
        <v>1560</v>
      </c>
      <c r="C1249" s="76">
        <v>44688</v>
      </c>
      <c r="D1249" s="75">
        <v>2022</v>
      </c>
      <c r="E1249" s="75">
        <v>33</v>
      </c>
    </row>
    <row r="1250" spans="2:5" x14ac:dyDescent="0.35">
      <c r="B1250" s="75" t="s">
        <v>388</v>
      </c>
      <c r="C1250" s="76">
        <v>44688</v>
      </c>
      <c r="D1250" s="75">
        <v>2022</v>
      </c>
      <c r="E1250" s="75">
        <v>904</v>
      </c>
    </row>
    <row r="1251" spans="2:5" x14ac:dyDescent="0.35">
      <c r="B1251" s="75" t="s">
        <v>407</v>
      </c>
      <c r="C1251" s="76">
        <v>44690</v>
      </c>
      <c r="D1251" s="75">
        <v>2022</v>
      </c>
      <c r="E1251" s="75">
        <v>150</v>
      </c>
    </row>
    <row r="1252" spans="2:5" x14ac:dyDescent="0.35">
      <c r="B1252" s="75" t="s">
        <v>1367</v>
      </c>
      <c r="C1252" s="76">
        <v>44690</v>
      </c>
      <c r="D1252" s="75">
        <v>2022</v>
      </c>
      <c r="E1252" s="75">
        <v>221</v>
      </c>
    </row>
    <row r="1253" spans="2:5" x14ac:dyDescent="0.35">
      <c r="B1253" s="75" t="s">
        <v>403</v>
      </c>
      <c r="C1253" s="76">
        <v>44690</v>
      </c>
      <c r="D1253" s="75">
        <v>2022</v>
      </c>
      <c r="E1253" s="75">
        <v>229</v>
      </c>
    </row>
    <row r="1254" spans="2:5" x14ac:dyDescent="0.35">
      <c r="B1254" s="75" t="s">
        <v>393</v>
      </c>
      <c r="C1254" s="76">
        <v>44690</v>
      </c>
      <c r="D1254" s="75">
        <v>2022</v>
      </c>
      <c r="E1254" s="75">
        <v>425</v>
      </c>
    </row>
    <row r="1255" spans="2:5" x14ac:dyDescent="0.35">
      <c r="B1255" s="75" t="s">
        <v>418</v>
      </c>
      <c r="C1255" s="76">
        <v>44692</v>
      </c>
      <c r="D1255" s="75">
        <v>2022</v>
      </c>
      <c r="E1255" s="75">
        <v>160</v>
      </c>
    </row>
    <row r="1256" spans="2:5" x14ac:dyDescent="0.35">
      <c r="B1256" s="75" t="s">
        <v>412</v>
      </c>
      <c r="C1256" s="76">
        <v>44693</v>
      </c>
      <c r="D1256" s="75">
        <v>2022</v>
      </c>
      <c r="E1256" s="75">
        <v>294</v>
      </c>
    </row>
    <row r="1257" spans="2:5" x14ac:dyDescent="0.35">
      <c r="B1257" s="75" t="s">
        <v>431</v>
      </c>
      <c r="C1257" s="76">
        <v>44695</v>
      </c>
      <c r="D1257" s="75">
        <v>2022</v>
      </c>
      <c r="E1257" s="75">
        <v>87</v>
      </c>
    </row>
    <row r="1258" spans="2:5" x14ac:dyDescent="0.35">
      <c r="B1258" s="75" t="s">
        <v>434</v>
      </c>
      <c r="C1258" s="76">
        <v>44695</v>
      </c>
      <c r="D1258" s="75">
        <v>2022</v>
      </c>
      <c r="E1258" s="75">
        <v>99</v>
      </c>
    </row>
    <row r="1259" spans="2:5" x14ac:dyDescent="0.35">
      <c r="B1259" s="75" t="s">
        <v>390</v>
      </c>
      <c r="C1259" s="76">
        <v>44695</v>
      </c>
      <c r="D1259" s="75">
        <v>2022</v>
      </c>
      <c r="E1259" s="75">
        <v>422</v>
      </c>
    </row>
    <row r="1260" spans="2:5" x14ac:dyDescent="0.35">
      <c r="B1260" s="75" t="s">
        <v>435</v>
      </c>
      <c r="C1260" s="76">
        <v>44696</v>
      </c>
      <c r="D1260" s="75">
        <v>2022</v>
      </c>
      <c r="E1260" s="75">
        <v>68</v>
      </c>
    </row>
    <row r="1261" spans="2:5" x14ac:dyDescent="0.35">
      <c r="B1261" s="75" t="s">
        <v>415</v>
      </c>
      <c r="C1261" s="76">
        <v>44696</v>
      </c>
      <c r="D1261" s="75">
        <v>2022</v>
      </c>
      <c r="E1261" s="75">
        <v>215</v>
      </c>
    </row>
    <row r="1262" spans="2:5" x14ac:dyDescent="0.35">
      <c r="B1262" s="75" t="s">
        <v>421</v>
      </c>
      <c r="C1262" s="76">
        <v>44697</v>
      </c>
      <c r="D1262" s="75">
        <v>2022</v>
      </c>
      <c r="E1262" s="75">
        <v>208</v>
      </c>
    </row>
    <row r="1263" spans="2:5" x14ac:dyDescent="0.35">
      <c r="B1263" s="75" t="s">
        <v>400</v>
      </c>
      <c r="C1263" s="76">
        <v>44697</v>
      </c>
      <c r="D1263" s="75">
        <v>2022</v>
      </c>
      <c r="E1263" s="75">
        <v>243</v>
      </c>
    </row>
    <row r="1264" spans="2:5" x14ac:dyDescent="0.35">
      <c r="B1264" s="75" t="s">
        <v>423</v>
      </c>
      <c r="C1264" s="76">
        <v>44698</v>
      </c>
      <c r="D1264" s="75">
        <v>2022</v>
      </c>
      <c r="E1264" s="75">
        <v>186</v>
      </c>
    </row>
    <row r="1265" spans="2:5" x14ac:dyDescent="0.35">
      <c r="B1265" s="75" t="s">
        <v>419</v>
      </c>
      <c r="C1265" s="76">
        <v>44698</v>
      </c>
      <c r="D1265" s="75">
        <v>2022</v>
      </c>
      <c r="E1265" s="75">
        <v>265</v>
      </c>
    </row>
    <row r="1266" spans="2:5" x14ac:dyDescent="0.35">
      <c r="B1266" s="75" t="s">
        <v>417</v>
      </c>
      <c r="C1266" s="76">
        <v>44698</v>
      </c>
      <c r="D1266" s="75">
        <v>2022</v>
      </c>
      <c r="E1266" s="75">
        <v>299</v>
      </c>
    </row>
    <row r="1267" spans="2:5" x14ac:dyDescent="0.35">
      <c r="B1267" s="75" t="s">
        <v>414</v>
      </c>
      <c r="C1267" s="76">
        <v>44698</v>
      </c>
      <c r="D1267" s="75">
        <v>2022</v>
      </c>
      <c r="E1267" s="75">
        <v>336</v>
      </c>
    </row>
    <row r="1268" spans="2:5" x14ac:dyDescent="0.35">
      <c r="B1268" s="75" t="s">
        <v>1594</v>
      </c>
      <c r="C1268" s="76">
        <v>44699</v>
      </c>
      <c r="D1268" s="75">
        <v>2022</v>
      </c>
      <c r="E1268" s="75">
        <v>189</v>
      </c>
    </row>
    <row r="1269" spans="2:5" x14ac:dyDescent="0.35">
      <c r="B1269" s="75" t="s">
        <v>398</v>
      </c>
      <c r="C1269" s="76">
        <v>44699</v>
      </c>
      <c r="D1269" s="75">
        <v>2022</v>
      </c>
      <c r="E1269" s="75">
        <v>243</v>
      </c>
    </row>
    <row r="1270" spans="2:5" x14ac:dyDescent="0.35">
      <c r="B1270" s="75" t="s">
        <v>422</v>
      </c>
      <c r="C1270" s="76">
        <v>44699</v>
      </c>
      <c r="D1270" s="75">
        <v>2022</v>
      </c>
      <c r="E1270" s="75">
        <v>244</v>
      </c>
    </row>
    <row r="1271" spans="2:5" x14ac:dyDescent="0.35">
      <c r="B1271" s="75" t="s">
        <v>409</v>
      </c>
      <c r="C1271" s="76">
        <v>44700</v>
      </c>
      <c r="D1271" s="75">
        <v>2022</v>
      </c>
      <c r="E1271" s="75">
        <v>294</v>
      </c>
    </row>
    <row r="1272" spans="2:5" x14ac:dyDescent="0.35">
      <c r="B1272" s="75" t="s">
        <v>392</v>
      </c>
      <c r="C1272" s="76">
        <v>44700</v>
      </c>
      <c r="D1272" s="75">
        <v>2022</v>
      </c>
      <c r="E1272" s="75">
        <v>300</v>
      </c>
    </row>
    <row r="1273" spans="2:5" x14ac:dyDescent="0.35">
      <c r="B1273" s="75" t="s">
        <v>394</v>
      </c>
      <c r="C1273" s="76">
        <v>44700</v>
      </c>
      <c r="D1273" s="75">
        <v>2022</v>
      </c>
      <c r="E1273" s="75">
        <v>366</v>
      </c>
    </row>
    <row r="1274" spans="2:5" x14ac:dyDescent="0.35">
      <c r="B1274" s="75" t="s">
        <v>408</v>
      </c>
      <c r="C1274" s="76">
        <v>44700</v>
      </c>
      <c r="D1274" s="75">
        <v>2022</v>
      </c>
      <c r="E1274" s="75">
        <v>416</v>
      </c>
    </row>
    <row r="1275" spans="2:5" x14ac:dyDescent="0.35">
      <c r="B1275" s="75" t="s">
        <v>402</v>
      </c>
      <c r="C1275" s="76">
        <v>44701</v>
      </c>
      <c r="D1275" s="75">
        <v>2022</v>
      </c>
      <c r="E1275" s="75">
        <v>71</v>
      </c>
    </row>
    <row r="1276" spans="2:5" x14ac:dyDescent="0.35">
      <c r="B1276" s="75" t="s">
        <v>433</v>
      </c>
      <c r="C1276" s="76">
        <v>44701</v>
      </c>
      <c r="D1276" s="75">
        <v>2022</v>
      </c>
      <c r="E1276" s="75">
        <v>71</v>
      </c>
    </row>
    <row r="1277" spans="2:5" x14ac:dyDescent="0.35">
      <c r="B1277" s="75" t="s">
        <v>410</v>
      </c>
      <c r="C1277" s="76">
        <v>44701</v>
      </c>
      <c r="D1277" s="75">
        <v>2022</v>
      </c>
      <c r="E1277" s="75">
        <v>336</v>
      </c>
    </row>
    <row r="1278" spans="2:5" x14ac:dyDescent="0.35">
      <c r="B1278" s="75" t="s">
        <v>395</v>
      </c>
      <c r="C1278" s="76">
        <v>44701</v>
      </c>
      <c r="D1278" s="75">
        <v>2022</v>
      </c>
      <c r="E1278" s="75">
        <v>533</v>
      </c>
    </row>
    <row r="1279" spans="2:5" x14ac:dyDescent="0.35">
      <c r="B1279" s="75" t="s">
        <v>430</v>
      </c>
      <c r="C1279" s="76">
        <v>44705</v>
      </c>
      <c r="D1279" s="75">
        <v>2022</v>
      </c>
      <c r="E1279" s="75">
        <v>98</v>
      </c>
    </row>
    <row r="1280" spans="2:5" x14ac:dyDescent="0.35">
      <c r="B1280" s="75" t="s">
        <v>399</v>
      </c>
      <c r="C1280" s="76">
        <v>44705</v>
      </c>
      <c r="D1280" s="75">
        <v>2022</v>
      </c>
      <c r="E1280" s="75">
        <v>329</v>
      </c>
    </row>
    <row r="1281" spans="2:5" x14ac:dyDescent="0.35">
      <c r="B1281" s="75" t="s">
        <v>429</v>
      </c>
      <c r="C1281" s="76">
        <v>44707</v>
      </c>
      <c r="D1281" s="75">
        <v>2022</v>
      </c>
      <c r="E1281" s="75">
        <v>77</v>
      </c>
    </row>
    <row r="1282" spans="2:5" x14ac:dyDescent="0.35">
      <c r="B1282" s="75" t="s">
        <v>411</v>
      </c>
      <c r="C1282" s="76">
        <v>44707</v>
      </c>
      <c r="D1282" s="75">
        <v>2022</v>
      </c>
      <c r="E1282" s="75">
        <v>365</v>
      </c>
    </row>
    <row r="1283" spans="2:5" x14ac:dyDescent="0.35">
      <c r="B1283" s="75" t="s">
        <v>749</v>
      </c>
      <c r="C1283" s="76">
        <v>44707</v>
      </c>
      <c r="D1283" s="75">
        <v>2022</v>
      </c>
      <c r="E1283" s="75">
        <v>378</v>
      </c>
    </row>
    <row r="1284" spans="2:5" x14ac:dyDescent="0.35">
      <c r="B1284" s="75" t="s">
        <v>428</v>
      </c>
      <c r="C1284" s="76">
        <v>44708</v>
      </c>
      <c r="D1284" s="75">
        <v>2022</v>
      </c>
      <c r="E1284" s="75">
        <v>185</v>
      </c>
    </row>
    <row r="1285" spans="2:5" x14ac:dyDescent="0.35">
      <c r="B1285" s="75" t="s">
        <v>404</v>
      </c>
      <c r="C1285" s="76">
        <v>44708</v>
      </c>
      <c r="D1285" s="75">
        <v>2022</v>
      </c>
      <c r="E1285" s="75">
        <v>225</v>
      </c>
    </row>
    <row r="1286" spans="2:5" x14ac:dyDescent="0.35">
      <c r="B1286" s="75" t="s">
        <v>416</v>
      </c>
      <c r="C1286" s="76">
        <v>44709</v>
      </c>
      <c r="D1286" s="75">
        <v>2022</v>
      </c>
      <c r="E1286" s="75">
        <v>211</v>
      </c>
    </row>
    <row r="1287" spans="2:5" x14ac:dyDescent="0.35">
      <c r="B1287" s="75" t="s">
        <v>436</v>
      </c>
      <c r="C1287" s="76">
        <v>44710</v>
      </c>
      <c r="D1287" s="75">
        <v>2022</v>
      </c>
      <c r="E1287" s="75">
        <v>40</v>
      </c>
    </row>
    <row r="1288" spans="2:5" x14ac:dyDescent="0.35">
      <c r="B1288" s="75" t="s">
        <v>386</v>
      </c>
      <c r="C1288" s="76">
        <v>44710</v>
      </c>
      <c r="D1288" s="75">
        <v>2022</v>
      </c>
      <c r="E1288" s="75">
        <v>104</v>
      </c>
    </row>
    <row r="1289" spans="2:5" x14ac:dyDescent="0.35">
      <c r="B1289" s="75" t="s">
        <v>424</v>
      </c>
      <c r="C1289" s="76">
        <v>44712</v>
      </c>
      <c r="D1289" s="75">
        <v>2022</v>
      </c>
      <c r="E1289" s="75">
        <v>118</v>
      </c>
    </row>
    <row r="1290" spans="2:5" x14ac:dyDescent="0.35">
      <c r="B1290" s="75" t="s">
        <v>413</v>
      </c>
      <c r="C1290" s="76">
        <v>44712</v>
      </c>
      <c r="D1290" s="75">
        <v>2022</v>
      </c>
      <c r="E1290" s="75">
        <v>312</v>
      </c>
    </row>
    <row r="1291" spans="2:5" x14ac:dyDescent="0.35">
      <c r="B1291" s="75" t="s">
        <v>406</v>
      </c>
      <c r="C1291" s="76">
        <v>44712</v>
      </c>
      <c r="D1291" s="75">
        <v>2022</v>
      </c>
      <c r="E1291" s="75">
        <v>344</v>
      </c>
    </row>
    <row r="1292" spans="2:5" x14ac:dyDescent="0.35">
      <c r="B1292" s="75" t="s">
        <v>460</v>
      </c>
      <c r="C1292" s="76">
        <v>44713</v>
      </c>
      <c r="D1292" s="75">
        <v>2022</v>
      </c>
      <c r="E1292" s="75">
        <v>238</v>
      </c>
    </row>
    <row r="1293" spans="2:5" x14ac:dyDescent="0.35">
      <c r="B1293" s="75" t="s">
        <v>469</v>
      </c>
      <c r="C1293" s="76">
        <v>44713</v>
      </c>
      <c r="D1293" s="75">
        <v>2022</v>
      </c>
      <c r="E1293" s="75">
        <v>285</v>
      </c>
    </row>
    <row r="1294" spans="2:5" x14ac:dyDescent="0.35">
      <c r="B1294" s="75" t="s">
        <v>483</v>
      </c>
      <c r="C1294" s="76">
        <v>44714</v>
      </c>
      <c r="D1294" s="75">
        <v>2022</v>
      </c>
      <c r="E1294" s="75">
        <v>58</v>
      </c>
    </row>
    <row r="1295" spans="2:5" x14ac:dyDescent="0.35">
      <c r="B1295" s="75" t="s">
        <v>470</v>
      </c>
      <c r="C1295" s="76">
        <v>44714</v>
      </c>
      <c r="D1295" s="75">
        <v>2022</v>
      </c>
      <c r="E1295" s="75">
        <v>99</v>
      </c>
    </row>
    <row r="1296" spans="2:5" x14ac:dyDescent="0.35">
      <c r="B1296" s="75" t="s">
        <v>479</v>
      </c>
      <c r="C1296" s="76">
        <v>44714</v>
      </c>
      <c r="D1296" s="75">
        <v>2022</v>
      </c>
      <c r="E1296" s="75">
        <v>105</v>
      </c>
    </row>
    <row r="1297" spans="2:5" x14ac:dyDescent="0.35">
      <c r="B1297" s="75" t="s">
        <v>450</v>
      </c>
      <c r="C1297" s="76">
        <v>44714</v>
      </c>
      <c r="D1297" s="75">
        <v>2022</v>
      </c>
      <c r="E1297" s="75">
        <v>643</v>
      </c>
    </row>
    <row r="1298" spans="2:5" x14ac:dyDescent="0.35">
      <c r="B1298" s="75" t="s">
        <v>457</v>
      </c>
      <c r="C1298" s="76">
        <v>44715</v>
      </c>
      <c r="D1298" s="75">
        <v>2022</v>
      </c>
      <c r="E1298" s="75">
        <v>315</v>
      </c>
    </row>
    <row r="1299" spans="2:5" x14ac:dyDescent="0.35">
      <c r="B1299" s="75" t="s">
        <v>764</v>
      </c>
      <c r="C1299" s="76">
        <v>44717</v>
      </c>
      <c r="D1299" s="75">
        <v>2022</v>
      </c>
      <c r="E1299" s="75">
        <v>458</v>
      </c>
    </row>
    <row r="1300" spans="2:5" x14ac:dyDescent="0.35">
      <c r="B1300" s="75" t="s">
        <v>447</v>
      </c>
      <c r="C1300" s="76">
        <v>44718</v>
      </c>
      <c r="D1300" s="75">
        <v>2022</v>
      </c>
      <c r="E1300" s="75">
        <v>364</v>
      </c>
    </row>
    <row r="1301" spans="2:5" x14ac:dyDescent="0.35">
      <c r="B1301" s="75" t="s">
        <v>440</v>
      </c>
      <c r="C1301" s="76">
        <v>44719</v>
      </c>
      <c r="D1301" s="75">
        <v>2022</v>
      </c>
      <c r="E1301" s="75">
        <v>533</v>
      </c>
    </row>
    <row r="1302" spans="2:5" x14ac:dyDescent="0.35">
      <c r="B1302" s="75" t="s">
        <v>464</v>
      </c>
      <c r="C1302" s="76">
        <v>44720</v>
      </c>
      <c r="D1302" s="75">
        <v>2022</v>
      </c>
      <c r="E1302" s="75">
        <v>266</v>
      </c>
    </row>
    <row r="1303" spans="2:5" x14ac:dyDescent="0.35">
      <c r="B1303" s="75" t="s">
        <v>1618</v>
      </c>
      <c r="C1303" s="76">
        <v>44721</v>
      </c>
      <c r="D1303" s="75">
        <v>2022</v>
      </c>
      <c r="E1303" s="75">
        <v>65</v>
      </c>
    </row>
    <row r="1304" spans="2:5" x14ac:dyDescent="0.35">
      <c r="B1304" s="75" t="s">
        <v>446</v>
      </c>
      <c r="C1304" s="76">
        <v>44721</v>
      </c>
      <c r="D1304" s="75">
        <v>2022</v>
      </c>
      <c r="E1304" s="75">
        <v>682</v>
      </c>
    </row>
    <row r="1305" spans="2:5" x14ac:dyDescent="0.35">
      <c r="B1305" s="75" t="s">
        <v>439</v>
      </c>
      <c r="C1305" s="76">
        <v>44722</v>
      </c>
      <c r="D1305" s="75">
        <v>2022</v>
      </c>
      <c r="E1305" s="75">
        <v>1002</v>
      </c>
    </row>
    <row r="1306" spans="2:5" x14ac:dyDescent="0.35">
      <c r="B1306" s="75" t="s">
        <v>467</v>
      </c>
      <c r="C1306" s="76">
        <v>44724</v>
      </c>
      <c r="D1306" s="75">
        <v>2022</v>
      </c>
      <c r="E1306" s="75">
        <v>139</v>
      </c>
    </row>
    <row r="1307" spans="2:5" x14ac:dyDescent="0.35">
      <c r="B1307" s="75" t="s">
        <v>478</v>
      </c>
      <c r="C1307" s="76">
        <v>44726</v>
      </c>
      <c r="D1307" s="75">
        <v>2022</v>
      </c>
      <c r="E1307" s="75">
        <v>137</v>
      </c>
    </row>
    <row r="1308" spans="2:5" x14ac:dyDescent="0.35">
      <c r="B1308" s="75" t="s">
        <v>456</v>
      </c>
      <c r="C1308" s="76">
        <v>44726</v>
      </c>
      <c r="D1308" s="75">
        <v>2022</v>
      </c>
      <c r="E1308" s="75">
        <v>390</v>
      </c>
    </row>
    <row r="1309" spans="2:5" x14ac:dyDescent="0.35">
      <c r="B1309" s="75" t="s">
        <v>453</v>
      </c>
      <c r="C1309" s="76">
        <v>44726</v>
      </c>
      <c r="D1309" s="75">
        <v>2022</v>
      </c>
      <c r="E1309" s="75">
        <v>428</v>
      </c>
    </row>
    <row r="1310" spans="2:5" x14ac:dyDescent="0.35">
      <c r="B1310" s="75" t="s">
        <v>444</v>
      </c>
      <c r="C1310" s="76">
        <v>44726</v>
      </c>
      <c r="D1310" s="75">
        <v>2022</v>
      </c>
      <c r="E1310" s="75">
        <v>592</v>
      </c>
    </row>
    <row r="1311" spans="2:5" x14ac:dyDescent="0.35">
      <c r="B1311" s="75" t="s">
        <v>468</v>
      </c>
      <c r="C1311" s="76">
        <v>44727</v>
      </c>
      <c r="D1311" s="75">
        <v>2022</v>
      </c>
      <c r="E1311" s="75">
        <v>188</v>
      </c>
    </row>
    <row r="1312" spans="2:5" x14ac:dyDescent="0.35">
      <c r="B1312" s="75" t="s">
        <v>465</v>
      </c>
      <c r="C1312" s="76">
        <v>44727</v>
      </c>
      <c r="D1312" s="75">
        <v>2022</v>
      </c>
      <c r="E1312" s="75">
        <v>303</v>
      </c>
    </row>
    <row r="1313" spans="2:5" x14ac:dyDescent="0.35">
      <c r="B1313" s="75" t="s">
        <v>482</v>
      </c>
      <c r="C1313" s="76">
        <v>44728</v>
      </c>
      <c r="D1313" s="75">
        <v>2022</v>
      </c>
      <c r="E1313" s="75">
        <v>83</v>
      </c>
    </row>
    <row r="1314" spans="2:5" x14ac:dyDescent="0.35">
      <c r="B1314" s="75" t="s">
        <v>481</v>
      </c>
      <c r="C1314" s="76">
        <v>44728</v>
      </c>
      <c r="D1314" s="75">
        <v>2022</v>
      </c>
      <c r="E1314" s="75">
        <v>119</v>
      </c>
    </row>
    <row r="1315" spans="2:5" x14ac:dyDescent="0.35">
      <c r="B1315" s="75" t="s">
        <v>443</v>
      </c>
      <c r="C1315" s="76">
        <v>44728</v>
      </c>
      <c r="D1315" s="75">
        <v>2022</v>
      </c>
      <c r="E1315" s="75">
        <v>157</v>
      </c>
    </row>
    <row r="1316" spans="2:5" x14ac:dyDescent="0.35">
      <c r="B1316" s="75" t="s">
        <v>451</v>
      </c>
      <c r="C1316" s="76">
        <v>44728</v>
      </c>
      <c r="D1316" s="75">
        <v>2022</v>
      </c>
      <c r="E1316" s="75">
        <v>322</v>
      </c>
    </row>
    <row r="1317" spans="2:5" x14ac:dyDescent="0.35">
      <c r="B1317" s="75" t="s">
        <v>437</v>
      </c>
      <c r="C1317" s="76">
        <v>44728</v>
      </c>
      <c r="D1317" s="75">
        <v>2022</v>
      </c>
      <c r="E1317" s="75">
        <v>755</v>
      </c>
    </row>
    <row r="1318" spans="2:5" x14ac:dyDescent="0.35">
      <c r="B1318" s="75" t="s">
        <v>459</v>
      </c>
      <c r="C1318" s="76">
        <v>44729</v>
      </c>
      <c r="D1318" s="75">
        <v>2022</v>
      </c>
      <c r="E1318" s="75">
        <v>269</v>
      </c>
    </row>
    <row r="1319" spans="2:5" x14ac:dyDescent="0.35">
      <c r="B1319" s="75" t="s">
        <v>1529</v>
      </c>
      <c r="C1319" s="76">
        <v>44729</v>
      </c>
      <c r="D1319" s="75">
        <v>2022</v>
      </c>
      <c r="E1319" s="75">
        <v>333</v>
      </c>
    </row>
    <row r="1320" spans="2:5" x14ac:dyDescent="0.35">
      <c r="B1320" s="75" t="s">
        <v>438</v>
      </c>
      <c r="C1320" s="76">
        <v>44730</v>
      </c>
      <c r="D1320" s="75">
        <v>2022</v>
      </c>
      <c r="E1320" s="75">
        <v>1255</v>
      </c>
    </row>
    <row r="1321" spans="2:5" x14ac:dyDescent="0.35">
      <c r="B1321" s="75" t="s">
        <v>1586</v>
      </c>
      <c r="C1321" s="76">
        <v>44731</v>
      </c>
      <c r="D1321" s="75">
        <v>2022</v>
      </c>
      <c r="E1321" s="75">
        <v>124</v>
      </c>
    </row>
    <row r="1322" spans="2:5" x14ac:dyDescent="0.35">
      <c r="B1322" s="75" t="s">
        <v>461</v>
      </c>
      <c r="C1322" s="76">
        <v>44731</v>
      </c>
      <c r="D1322" s="75">
        <v>2022</v>
      </c>
      <c r="E1322" s="75">
        <v>326</v>
      </c>
    </row>
    <row r="1323" spans="2:5" x14ac:dyDescent="0.35">
      <c r="B1323" s="75" t="s">
        <v>1670</v>
      </c>
      <c r="C1323" s="76">
        <v>44731</v>
      </c>
      <c r="D1323" s="75">
        <v>2022</v>
      </c>
      <c r="E1323" s="75">
        <v>353</v>
      </c>
    </row>
    <row r="1324" spans="2:5" x14ac:dyDescent="0.35">
      <c r="B1324" s="75" t="s">
        <v>484</v>
      </c>
      <c r="C1324" s="76">
        <v>44732</v>
      </c>
      <c r="D1324" s="75">
        <v>2022</v>
      </c>
      <c r="E1324" s="75">
        <v>91</v>
      </c>
    </row>
    <row r="1325" spans="2:5" x14ac:dyDescent="0.35">
      <c r="B1325" s="75" t="s">
        <v>480</v>
      </c>
      <c r="C1325" s="76">
        <v>44732</v>
      </c>
      <c r="D1325" s="75">
        <v>2022</v>
      </c>
      <c r="E1325" s="75">
        <v>123</v>
      </c>
    </row>
    <row r="1326" spans="2:5" x14ac:dyDescent="0.35">
      <c r="B1326" s="75" t="s">
        <v>475</v>
      </c>
      <c r="C1326" s="76">
        <v>44732</v>
      </c>
      <c r="D1326" s="75">
        <v>2022</v>
      </c>
      <c r="E1326" s="75">
        <v>179</v>
      </c>
    </row>
    <row r="1327" spans="2:5" x14ac:dyDescent="0.35">
      <c r="B1327" s="75" t="s">
        <v>441</v>
      </c>
      <c r="C1327" s="76">
        <v>44732</v>
      </c>
      <c r="D1327" s="75">
        <v>2022</v>
      </c>
      <c r="E1327" s="75">
        <v>236</v>
      </c>
    </row>
    <row r="1328" spans="2:5" x14ac:dyDescent="0.35">
      <c r="B1328" s="75" t="s">
        <v>445</v>
      </c>
      <c r="C1328" s="76">
        <v>44732</v>
      </c>
      <c r="D1328" s="75">
        <v>2022</v>
      </c>
      <c r="E1328" s="75">
        <v>276</v>
      </c>
    </row>
    <row r="1329" spans="2:5" x14ac:dyDescent="0.35">
      <c r="B1329" s="75" t="s">
        <v>474</v>
      </c>
      <c r="C1329" s="76">
        <v>44733</v>
      </c>
      <c r="D1329" s="75">
        <v>2022</v>
      </c>
      <c r="E1329" s="75">
        <v>147</v>
      </c>
    </row>
    <row r="1330" spans="2:5" x14ac:dyDescent="0.35">
      <c r="B1330" s="75" t="s">
        <v>472</v>
      </c>
      <c r="C1330" s="76">
        <v>44733</v>
      </c>
      <c r="D1330" s="75">
        <v>2022</v>
      </c>
      <c r="E1330" s="75">
        <v>161</v>
      </c>
    </row>
    <row r="1331" spans="2:5" x14ac:dyDescent="0.35">
      <c r="B1331" s="75" t="s">
        <v>1540</v>
      </c>
      <c r="C1331" s="76">
        <v>44733</v>
      </c>
      <c r="D1331" s="75">
        <v>2022</v>
      </c>
      <c r="E1331" s="75">
        <v>245</v>
      </c>
    </row>
    <row r="1332" spans="2:5" x14ac:dyDescent="0.35">
      <c r="B1332" s="75" t="s">
        <v>448</v>
      </c>
      <c r="C1332" s="76">
        <v>44733</v>
      </c>
      <c r="D1332" s="75">
        <v>2022</v>
      </c>
      <c r="E1332" s="75">
        <v>273</v>
      </c>
    </row>
    <row r="1333" spans="2:5" x14ac:dyDescent="0.35">
      <c r="B1333" s="75" t="s">
        <v>454</v>
      </c>
      <c r="C1333" s="76">
        <v>44734</v>
      </c>
      <c r="D1333" s="75">
        <v>2022</v>
      </c>
      <c r="E1333" s="75">
        <v>153</v>
      </c>
    </row>
    <row r="1334" spans="2:5" x14ac:dyDescent="0.35">
      <c r="B1334" s="75" t="s">
        <v>1611</v>
      </c>
      <c r="C1334" s="76">
        <v>44735</v>
      </c>
      <c r="D1334" s="75">
        <v>2022</v>
      </c>
      <c r="E1334" s="75">
        <v>127</v>
      </c>
    </row>
    <row r="1335" spans="2:5" x14ac:dyDescent="0.35">
      <c r="B1335" s="75" t="s">
        <v>463</v>
      </c>
      <c r="C1335" s="76">
        <v>44735</v>
      </c>
      <c r="D1335" s="75">
        <v>2022</v>
      </c>
      <c r="E1335" s="75">
        <v>345</v>
      </c>
    </row>
    <row r="1336" spans="2:5" x14ac:dyDescent="0.35">
      <c r="B1336" s="75" t="s">
        <v>477</v>
      </c>
      <c r="C1336" s="76">
        <v>44736</v>
      </c>
      <c r="D1336" s="75">
        <v>2022</v>
      </c>
      <c r="E1336" s="75">
        <v>95</v>
      </c>
    </row>
    <row r="1337" spans="2:5" x14ac:dyDescent="0.35">
      <c r="B1337" s="75" t="s">
        <v>473</v>
      </c>
      <c r="C1337" s="76">
        <v>44736</v>
      </c>
      <c r="D1337" s="75">
        <v>2022</v>
      </c>
      <c r="E1337" s="75">
        <v>98</v>
      </c>
    </row>
    <row r="1338" spans="2:5" x14ac:dyDescent="0.35">
      <c r="B1338" s="75" t="s">
        <v>476</v>
      </c>
      <c r="C1338" s="76">
        <v>44738</v>
      </c>
      <c r="D1338" s="75">
        <v>2022</v>
      </c>
      <c r="E1338" s="75">
        <v>74</v>
      </c>
    </row>
    <row r="1339" spans="2:5" x14ac:dyDescent="0.35">
      <c r="B1339" s="75" t="s">
        <v>455</v>
      </c>
      <c r="C1339" s="76">
        <v>44738</v>
      </c>
      <c r="D1339" s="75">
        <v>2022</v>
      </c>
      <c r="E1339" s="75">
        <v>114</v>
      </c>
    </row>
    <row r="1340" spans="2:5" x14ac:dyDescent="0.35">
      <c r="B1340" s="75" t="s">
        <v>458</v>
      </c>
      <c r="C1340" s="76">
        <v>44739</v>
      </c>
      <c r="D1340" s="75">
        <v>2022</v>
      </c>
      <c r="E1340" s="75">
        <v>318</v>
      </c>
    </row>
    <row r="1341" spans="2:5" x14ac:dyDescent="0.35">
      <c r="B1341" s="75" t="s">
        <v>462</v>
      </c>
      <c r="C1341" s="76">
        <v>44740</v>
      </c>
      <c r="D1341" s="75">
        <v>2022</v>
      </c>
      <c r="E1341" s="75">
        <v>340</v>
      </c>
    </row>
    <row r="1342" spans="2:5" x14ac:dyDescent="0.35">
      <c r="B1342" s="75" t="s">
        <v>466</v>
      </c>
      <c r="C1342" s="76">
        <v>44741</v>
      </c>
      <c r="D1342" s="75">
        <v>2022</v>
      </c>
      <c r="E1342" s="75">
        <v>125</v>
      </c>
    </row>
    <row r="1343" spans="2:5" x14ac:dyDescent="0.35">
      <c r="B1343" s="75" t="s">
        <v>1558</v>
      </c>
      <c r="C1343" s="76">
        <v>44741</v>
      </c>
      <c r="D1343" s="75">
        <v>2022</v>
      </c>
      <c r="E1343" s="75">
        <v>238</v>
      </c>
    </row>
    <row r="1344" spans="2:5" x14ac:dyDescent="0.35">
      <c r="B1344" s="75" t="s">
        <v>471</v>
      </c>
      <c r="C1344" s="76">
        <v>44742</v>
      </c>
      <c r="D1344" s="75">
        <v>2022</v>
      </c>
      <c r="E1344" s="75">
        <v>197</v>
      </c>
    </row>
    <row r="1345" spans="2:5" x14ac:dyDescent="0.35">
      <c r="B1345" s="75" t="s">
        <v>449</v>
      </c>
      <c r="C1345" s="76">
        <v>44742</v>
      </c>
      <c r="D1345" s="75">
        <v>2022</v>
      </c>
      <c r="E1345" s="75">
        <v>329</v>
      </c>
    </row>
    <row r="1346" spans="2:5" x14ac:dyDescent="0.35">
      <c r="B1346" s="75" t="s">
        <v>452</v>
      </c>
      <c r="C1346" s="76">
        <v>44742</v>
      </c>
      <c r="D1346" s="75">
        <v>2022</v>
      </c>
      <c r="E1346" s="75">
        <v>492</v>
      </c>
    </row>
    <row r="1347" spans="2:5" x14ac:dyDescent="0.35">
      <c r="B1347" s="75" t="s">
        <v>496</v>
      </c>
      <c r="C1347" s="76">
        <v>44743</v>
      </c>
      <c r="D1347" s="75">
        <v>2023</v>
      </c>
      <c r="E1347" s="75">
        <v>489</v>
      </c>
    </row>
    <row r="1348" spans="2:5" x14ac:dyDescent="0.35">
      <c r="B1348" s="75" t="s">
        <v>1573</v>
      </c>
      <c r="C1348" s="76">
        <v>44747</v>
      </c>
      <c r="D1348" s="75">
        <v>2023</v>
      </c>
      <c r="E1348" s="75">
        <v>224</v>
      </c>
    </row>
    <row r="1349" spans="2:5" x14ac:dyDescent="0.35">
      <c r="B1349" s="75" t="s">
        <v>524</v>
      </c>
      <c r="C1349" s="76">
        <v>44748</v>
      </c>
      <c r="D1349" s="75">
        <v>2023</v>
      </c>
      <c r="E1349" s="75">
        <v>56</v>
      </c>
    </row>
    <row r="1350" spans="2:5" x14ac:dyDescent="0.35">
      <c r="B1350" s="75" t="s">
        <v>507</v>
      </c>
      <c r="C1350" s="76">
        <v>44749</v>
      </c>
      <c r="D1350" s="75">
        <v>2023</v>
      </c>
      <c r="E1350" s="75">
        <v>311</v>
      </c>
    </row>
    <row r="1351" spans="2:5" x14ac:dyDescent="0.35">
      <c r="B1351" s="75" t="s">
        <v>516</v>
      </c>
      <c r="C1351" s="76">
        <v>44750</v>
      </c>
      <c r="D1351" s="75">
        <v>2023</v>
      </c>
      <c r="E1351" s="75">
        <v>158</v>
      </c>
    </row>
    <row r="1352" spans="2:5" x14ac:dyDescent="0.35">
      <c r="B1352" s="75" t="s">
        <v>506</v>
      </c>
      <c r="C1352" s="76">
        <v>44751</v>
      </c>
      <c r="D1352" s="75">
        <v>2023</v>
      </c>
      <c r="E1352" s="75">
        <v>296</v>
      </c>
    </row>
    <row r="1353" spans="2:5" x14ac:dyDescent="0.35">
      <c r="B1353" s="75" t="s">
        <v>489</v>
      </c>
      <c r="C1353" s="76">
        <v>44752</v>
      </c>
      <c r="D1353" s="75">
        <v>2023</v>
      </c>
      <c r="E1353" s="75">
        <v>521</v>
      </c>
    </row>
    <row r="1354" spans="2:5" x14ac:dyDescent="0.35">
      <c r="B1354" s="75" t="s">
        <v>498</v>
      </c>
      <c r="C1354" s="76">
        <v>44753</v>
      </c>
      <c r="D1354" s="75">
        <v>2023</v>
      </c>
      <c r="E1354" s="75">
        <v>89</v>
      </c>
    </row>
    <row r="1355" spans="2:5" x14ac:dyDescent="0.35">
      <c r="B1355" s="75" t="s">
        <v>512</v>
      </c>
      <c r="C1355" s="76">
        <v>44753</v>
      </c>
      <c r="D1355" s="75">
        <v>2023</v>
      </c>
      <c r="E1355" s="75">
        <v>112</v>
      </c>
    </row>
    <row r="1356" spans="2:5" x14ac:dyDescent="0.35">
      <c r="B1356" s="75" t="s">
        <v>517</v>
      </c>
      <c r="C1356" s="76">
        <v>44753</v>
      </c>
      <c r="D1356" s="75">
        <v>2023</v>
      </c>
      <c r="E1356" s="75">
        <v>174</v>
      </c>
    </row>
    <row r="1357" spans="2:5" x14ac:dyDescent="0.35">
      <c r="B1357" s="75" t="s">
        <v>495</v>
      </c>
      <c r="C1357" s="76">
        <v>44754</v>
      </c>
      <c r="D1357" s="75">
        <v>2023</v>
      </c>
      <c r="E1357" s="75">
        <v>159</v>
      </c>
    </row>
    <row r="1358" spans="2:5" x14ac:dyDescent="0.35">
      <c r="B1358" s="75" t="s">
        <v>518</v>
      </c>
      <c r="C1358" s="76">
        <v>44754</v>
      </c>
      <c r="D1358" s="75">
        <v>2023</v>
      </c>
      <c r="E1358" s="75">
        <v>176</v>
      </c>
    </row>
    <row r="1359" spans="2:5" x14ac:dyDescent="0.35">
      <c r="B1359" s="75" t="s">
        <v>514</v>
      </c>
      <c r="C1359" s="76">
        <v>44755</v>
      </c>
      <c r="D1359" s="75">
        <v>2023</v>
      </c>
      <c r="E1359" s="75">
        <v>112</v>
      </c>
    </row>
    <row r="1360" spans="2:5" x14ac:dyDescent="0.35">
      <c r="B1360" s="75" t="s">
        <v>519</v>
      </c>
      <c r="C1360" s="76">
        <v>44755</v>
      </c>
      <c r="D1360" s="75">
        <v>2023</v>
      </c>
      <c r="E1360" s="75">
        <v>124</v>
      </c>
    </row>
    <row r="1361" spans="2:5" x14ac:dyDescent="0.35">
      <c r="B1361" s="75" t="s">
        <v>511</v>
      </c>
      <c r="C1361" s="76">
        <v>44755</v>
      </c>
      <c r="D1361" s="75">
        <v>2023</v>
      </c>
      <c r="E1361" s="75">
        <v>239</v>
      </c>
    </row>
    <row r="1362" spans="2:5" x14ac:dyDescent="0.35">
      <c r="B1362" s="75" t="s">
        <v>521</v>
      </c>
      <c r="C1362" s="76">
        <v>44756</v>
      </c>
      <c r="D1362" s="75">
        <v>2023</v>
      </c>
      <c r="E1362" s="75">
        <v>120</v>
      </c>
    </row>
    <row r="1363" spans="2:5" x14ac:dyDescent="0.35">
      <c r="B1363" s="75" t="s">
        <v>499</v>
      </c>
      <c r="C1363" s="76">
        <v>44756</v>
      </c>
      <c r="D1363" s="75">
        <v>2023</v>
      </c>
      <c r="E1363" s="75">
        <v>153</v>
      </c>
    </row>
    <row r="1364" spans="2:5" x14ac:dyDescent="0.35">
      <c r="B1364" s="75" t="s">
        <v>492</v>
      </c>
      <c r="C1364" s="76">
        <v>44756</v>
      </c>
      <c r="D1364" s="75">
        <v>2023</v>
      </c>
      <c r="E1364" s="75">
        <v>409</v>
      </c>
    </row>
    <row r="1365" spans="2:5" x14ac:dyDescent="0.35">
      <c r="B1365" s="75" t="s">
        <v>500</v>
      </c>
      <c r="C1365" s="76">
        <v>44757</v>
      </c>
      <c r="D1365" s="75">
        <v>2023</v>
      </c>
      <c r="E1365" s="75">
        <v>16</v>
      </c>
    </row>
    <row r="1366" spans="2:5" x14ac:dyDescent="0.35">
      <c r="B1366" s="75" t="s">
        <v>523</v>
      </c>
      <c r="C1366" s="76">
        <v>44757</v>
      </c>
      <c r="D1366" s="75">
        <v>2023</v>
      </c>
      <c r="E1366" s="75">
        <v>123</v>
      </c>
    </row>
    <row r="1367" spans="2:5" x14ac:dyDescent="0.35">
      <c r="B1367" s="75" t="s">
        <v>1650</v>
      </c>
      <c r="C1367" s="76">
        <v>44759</v>
      </c>
      <c r="D1367" s="75">
        <v>2023</v>
      </c>
      <c r="E1367" s="75">
        <v>46</v>
      </c>
    </row>
    <row r="1368" spans="2:5" x14ac:dyDescent="0.35">
      <c r="B1368" s="75" t="s">
        <v>490</v>
      </c>
      <c r="C1368" s="76">
        <v>44759</v>
      </c>
      <c r="D1368" s="75">
        <v>2023</v>
      </c>
      <c r="E1368" s="75">
        <v>402</v>
      </c>
    </row>
    <row r="1369" spans="2:5" x14ac:dyDescent="0.35">
      <c r="B1369" s="75" t="s">
        <v>494</v>
      </c>
      <c r="C1369" s="76">
        <v>44759</v>
      </c>
      <c r="D1369" s="75">
        <v>2023</v>
      </c>
      <c r="E1369" s="75">
        <v>417</v>
      </c>
    </row>
    <row r="1370" spans="2:5" x14ac:dyDescent="0.35">
      <c r="B1370" s="75" t="s">
        <v>493</v>
      </c>
      <c r="C1370" s="76">
        <v>44760</v>
      </c>
      <c r="D1370" s="75">
        <v>2023</v>
      </c>
      <c r="E1370" s="75">
        <v>404</v>
      </c>
    </row>
    <row r="1371" spans="2:5" x14ac:dyDescent="0.35">
      <c r="B1371" s="75" t="s">
        <v>487</v>
      </c>
      <c r="C1371" s="76">
        <v>44760</v>
      </c>
      <c r="D1371" s="75">
        <v>2023</v>
      </c>
      <c r="E1371" s="75">
        <v>481</v>
      </c>
    </row>
    <row r="1372" spans="2:5" x14ac:dyDescent="0.35">
      <c r="B1372" s="75" t="s">
        <v>502</v>
      </c>
      <c r="C1372" s="76">
        <v>44760</v>
      </c>
      <c r="D1372" s="75">
        <v>2023</v>
      </c>
      <c r="E1372" s="75">
        <v>488</v>
      </c>
    </row>
    <row r="1373" spans="2:5" x14ac:dyDescent="0.35">
      <c r="B1373" s="75" t="s">
        <v>520</v>
      </c>
      <c r="C1373" s="76">
        <v>44761</v>
      </c>
      <c r="D1373" s="75">
        <v>2023</v>
      </c>
      <c r="E1373" s="75">
        <v>88</v>
      </c>
    </row>
    <row r="1374" spans="2:5" x14ac:dyDescent="0.35">
      <c r="B1374" s="75" t="s">
        <v>509</v>
      </c>
      <c r="C1374" s="76">
        <v>44762</v>
      </c>
      <c r="D1374" s="75">
        <v>2023</v>
      </c>
      <c r="E1374" s="75">
        <v>135</v>
      </c>
    </row>
    <row r="1375" spans="2:5" x14ac:dyDescent="0.35">
      <c r="B1375" s="75" t="s">
        <v>522</v>
      </c>
      <c r="C1375" s="76">
        <v>44762</v>
      </c>
      <c r="D1375" s="75">
        <v>2023</v>
      </c>
      <c r="E1375" s="75">
        <v>142</v>
      </c>
    </row>
    <row r="1376" spans="2:5" x14ac:dyDescent="0.35">
      <c r="B1376" s="75" t="s">
        <v>501</v>
      </c>
      <c r="C1376" s="76">
        <v>44762</v>
      </c>
      <c r="D1376" s="75">
        <v>2023</v>
      </c>
      <c r="E1376" s="75">
        <v>356</v>
      </c>
    </row>
    <row r="1377" spans="2:5" x14ac:dyDescent="0.35">
      <c r="B1377" s="75" t="s">
        <v>515</v>
      </c>
      <c r="C1377" s="76">
        <v>44763</v>
      </c>
      <c r="D1377" s="75">
        <v>2023</v>
      </c>
      <c r="E1377" s="75">
        <v>210</v>
      </c>
    </row>
    <row r="1378" spans="2:5" x14ac:dyDescent="0.35">
      <c r="B1378" s="75" t="s">
        <v>504</v>
      </c>
      <c r="C1378" s="76">
        <v>44763</v>
      </c>
      <c r="D1378" s="75">
        <v>2023</v>
      </c>
      <c r="E1378" s="75">
        <v>237</v>
      </c>
    </row>
    <row r="1379" spans="2:5" x14ac:dyDescent="0.35">
      <c r="B1379" s="75" t="s">
        <v>485</v>
      </c>
      <c r="C1379" s="76">
        <v>44763</v>
      </c>
      <c r="D1379" s="75">
        <v>2023</v>
      </c>
      <c r="E1379" s="75">
        <v>721</v>
      </c>
    </row>
    <row r="1380" spans="2:5" x14ac:dyDescent="0.35">
      <c r="B1380" s="75" t="s">
        <v>1601</v>
      </c>
      <c r="C1380" s="76">
        <v>44764</v>
      </c>
      <c r="D1380" s="75">
        <v>2023</v>
      </c>
      <c r="E1380" s="75">
        <v>72</v>
      </c>
    </row>
    <row r="1381" spans="2:5" x14ac:dyDescent="0.35">
      <c r="B1381" s="75" t="s">
        <v>486</v>
      </c>
      <c r="C1381" s="76">
        <v>44765</v>
      </c>
      <c r="D1381" s="75">
        <v>2023</v>
      </c>
      <c r="E1381" s="75">
        <v>654</v>
      </c>
    </row>
    <row r="1382" spans="2:5" x14ac:dyDescent="0.35">
      <c r="B1382" s="75" t="s">
        <v>497</v>
      </c>
      <c r="C1382" s="76">
        <v>44766</v>
      </c>
      <c r="D1382" s="75">
        <v>2023</v>
      </c>
      <c r="E1382" s="75">
        <v>60</v>
      </c>
    </row>
    <row r="1383" spans="2:5" x14ac:dyDescent="0.35">
      <c r="B1383" s="75" t="s">
        <v>1614</v>
      </c>
      <c r="C1383" s="76">
        <v>44767</v>
      </c>
      <c r="D1383" s="75">
        <v>2023</v>
      </c>
      <c r="E1383" s="75">
        <v>215</v>
      </c>
    </row>
    <row r="1384" spans="2:5" x14ac:dyDescent="0.35">
      <c r="B1384" s="75" t="s">
        <v>510</v>
      </c>
      <c r="C1384" s="76">
        <v>44768</v>
      </c>
      <c r="D1384" s="75">
        <v>2023</v>
      </c>
      <c r="E1384" s="75">
        <v>88</v>
      </c>
    </row>
    <row r="1385" spans="2:5" x14ac:dyDescent="0.35">
      <c r="B1385" s="75" t="s">
        <v>513</v>
      </c>
      <c r="C1385" s="76">
        <v>44768</v>
      </c>
      <c r="D1385" s="75">
        <v>2023</v>
      </c>
      <c r="E1385" s="75">
        <v>179</v>
      </c>
    </row>
    <row r="1386" spans="2:5" x14ac:dyDescent="0.35">
      <c r="B1386" s="75" t="s">
        <v>488</v>
      </c>
      <c r="C1386" s="76">
        <v>44768</v>
      </c>
      <c r="D1386" s="75">
        <v>2023</v>
      </c>
      <c r="E1386" s="75">
        <v>368</v>
      </c>
    </row>
    <row r="1387" spans="2:5" x14ac:dyDescent="0.35">
      <c r="B1387" s="75" t="s">
        <v>491</v>
      </c>
      <c r="C1387" s="76">
        <v>44768</v>
      </c>
      <c r="D1387" s="75">
        <v>2023</v>
      </c>
      <c r="E1387" s="75">
        <v>468</v>
      </c>
    </row>
    <row r="1388" spans="2:5" x14ac:dyDescent="0.35">
      <c r="B1388" s="75" t="s">
        <v>503</v>
      </c>
      <c r="C1388" s="76">
        <v>44769</v>
      </c>
      <c r="D1388" s="75">
        <v>2023</v>
      </c>
      <c r="E1388" s="75">
        <v>219</v>
      </c>
    </row>
    <row r="1389" spans="2:5" x14ac:dyDescent="0.35">
      <c r="B1389" s="75" t="s">
        <v>508</v>
      </c>
      <c r="C1389" s="76">
        <v>44770</v>
      </c>
      <c r="D1389" s="75">
        <v>2023</v>
      </c>
      <c r="E1389" s="75">
        <v>77</v>
      </c>
    </row>
    <row r="1390" spans="2:5" x14ac:dyDescent="0.35">
      <c r="B1390" s="75" t="s">
        <v>1642</v>
      </c>
      <c r="C1390" s="76">
        <v>44771</v>
      </c>
      <c r="D1390" s="75">
        <v>2023</v>
      </c>
      <c r="E1390" s="75">
        <v>81</v>
      </c>
    </row>
    <row r="1391" spans="2:5" x14ac:dyDescent="0.35">
      <c r="B1391" s="75" t="s">
        <v>505</v>
      </c>
      <c r="C1391" s="76">
        <v>44772</v>
      </c>
      <c r="D1391" s="75">
        <v>2023</v>
      </c>
      <c r="E1391" s="75">
        <v>297</v>
      </c>
    </row>
    <row r="1392" spans="2:5" x14ac:dyDescent="0.35">
      <c r="B1392" s="75" t="s">
        <v>547</v>
      </c>
      <c r="C1392" s="76">
        <v>44775</v>
      </c>
      <c r="D1392" s="75">
        <v>2023</v>
      </c>
      <c r="E1392" s="75">
        <v>315</v>
      </c>
    </row>
    <row r="1393" spans="2:5" x14ac:dyDescent="0.35">
      <c r="B1393" s="75" t="s">
        <v>533</v>
      </c>
      <c r="C1393" s="76">
        <v>44775</v>
      </c>
      <c r="D1393" s="75">
        <v>2023</v>
      </c>
      <c r="E1393" s="75">
        <v>645</v>
      </c>
    </row>
    <row r="1394" spans="2:5" x14ac:dyDescent="0.35">
      <c r="B1394" s="75" t="s">
        <v>549</v>
      </c>
      <c r="C1394" s="76">
        <v>44777</v>
      </c>
      <c r="D1394" s="75">
        <v>2023</v>
      </c>
      <c r="E1394" s="75">
        <v>100</v>
      </c>
    </row>
    <row r="1395" spans="2:5" x14ac:dyDescent="0.35">
      <c r="B1395" s="75" t="s">
        <v>551</v>
      </c>
      <c r="C1395" s="76">
        <v>44777</v>
      </c>
      <c r="D1395" s="75">
        <v>2023</v>
      </c>
      <c r="E1395" s="75">
        <v>121</v>
      </c>
    </row>
    <row r="1396" spans="2:5" x14ac:dyDescent="0.35">
      <c r="B1396" s="75" t="s">
        <v>541</v>
      </c>
      <c r="C1396" s="76">
        <v>44780</v>
      </c>
      <c r="D1396" s="75">
        <v>2023</v>
      </c>
      <c r="E1396" s="75">
        <v>353</v>
      </c>
    </row>
    <row r="1397" spans="2:5" x14ac:dyDescent="0.35">
      <c r="B1397" s="75" t="s">
        <v>559</v>
      </c>
      <c r="C1397" s="76">
        <v>44781</v>
      </c>
      <c r="D1397" s="75">
        <v>2023</v>
      </c>
      <c r="E1397" s="75">
        <v>77</v>
      </c>
    </row>
    <row r="1398" spans="2:5" x14ac:dyDescent="0.35">
      <c r="B1398" s="75" t="s">
        <v>536</v>
      </c>
      <c r="C1398" s="76">
        <v>44781</v>
      </c>
      <c r="D1398" s="75">
        <v>2023</v>
      </c>
      <c r="E1398" s="75">
        <v>278</v>
      </c>
    </row>
    <row r="1399" spans="2:5" x14ac:dyDescent="0.35">
      <c r="B1399" s="75" t="s">
        <v>556</v>
      </c>
      <c r="C1399" s="76">
        <v>44782</v>
      </c>
      <c r="D1399" s="75">
        <v>2023</v>
      </c>
      <c r="E1399" s="75">
        <v>133</v>
      </c>
    </row>
    <row r="1400" spans="2:5" x14ac:dyDescent="0.35">
      <c r="B1400" s="75" t="s">
        <v>538</v>
      </c>
      <c r="C1400" s="76">
        <v>44782</v>
      </c>
      <c r="D1400" s="75">
        <v>2023</v>
      </c>
      <c r="E1400" s="75">
        <v>432</v>
      </c>
    </row>
    <row r="1401" spans="2:5" x14ac:dyDescent="0.35">
      <c r="B1401" s="75" t="s">
        <v>534</v>
      </c>
      <c r="C1401" s="76">
        <v>44783</v>
      </c>
      <c r="D1401" s="75">
        <v>2023</v>
      </c>
      <c r="E1401" s="75">
        <v>394</v>
      </c>
    </row>
    <row r="1402" spans="2:5" x14ac:dyDescent="0.35">
      <c r="B1402" s="75" t="s">
        <v>1504</v>
      </c>
      <c r="C1402" s="76">
        <v>44784</v>
      </c>
      <c r="D1402" s="75">
        <v>2023</v>
      </c>
      <c r="E1402" s="75">
        <v>135</v>
      </c>
    </row>
    <row r="1403" spans="2:5" x14ac:dyDescent="0.35">
      <c r="B1403" s="75" t="s">
        <v>545</v>
      </c>
      <c r="C1403" s="76">
        <v>44787</v>
      </c>
      <c r="D1403" s="75">
        <v>2023</v>
      </c>
      <c r="E1403" s="75">
        <v>248</v>
      </c>
    </row>
    <row r="1404" spans="2:5" x14ac:dyDescent="0.35">
      <c r="B1404" s="75" t="s">
        <v>546</v>
      </c>
      <c r="C1404" s="76">
        <v>44788</v>
      </c>
      <c r="D1404" s="75">
        <v>2023</v>
      </c>
      <c r="E1404" s="75">
        <v>175</v>
      </c>
    </row>
    <row r="1405" spans="2:5" x14ac:dyDescent="0.35">
      <c r="B1405" s="75" t="s">
        <v>544</v>
      </c>
      <c r="C1405" s="76">
        <v>44788</v>
      </c>
      <c r="D1405" s="75">
        <v>2023</v>
      </c>
      <c r="E1405" s="75">
        <v>210</v>
      </c>
    </row>
    <row r="1406" spans="2:5" x14ac:dyDescent="0.35">
      <c r="B1406" s="75" t="s">
        <v>1653</v>
      </c>
      <c r="C1406" s="76">
        <v>44789</v>
      </c>
      <c r="D1406" s="75">
        <v>2023</v>
      </c>
      <c r="E1406" s="75">
        <v>49</v>
      </c>
    </row>
    <row r="1407" spans="2:5" x14ac:dyDescent="0.35">
      <c r="B1407" s="75" t="s">
        <v>525</v>
      </c>
      <c r="C1407" s="76">
        <v>44789</v>
      </c>
      <c r="D1407" s="75">
        <v>2023</v>
      </c>
      <c r="E1407" s="75">
        <v>1232</v>
      </c>
    </row>
    <row r="1408" spans="2:5" x14ac:dyDescent="0.35">
      <c r="B1408" s="75" t="s">
        <v>1624</v>
      </c>
      <c r="C1408" s="76">
        <v>44790</v>
      </c>
      <c r="D1408" s="75">
        <v>2023</v>
      </c>
      <c r="E1408" s="75">
        <v>106</v>
      </c>
    </row>
    <row r="1409" spans="2:5" x14ac:dyDescent="0.35">
      <c r="B1409" s="75" t="s">
        <v>530</v>
      </c>
      <c r="C1409" s="76">
        <v>44790</v>
      </c>
      <c r="D1409" s="75">
        <v>2023</v>
      </c>
      <c r="E1409" s="75">
        <v>715</v>
      </c>
    </row>
    <row r="1410" spans="2:5" x14ac:dyDescent="0.35">
      <c r="B1410" s="75" t="s">
        <v>553</v>
      </c>
      <c r="C1410" s="76">
        <v>44791</v>
      </c>
      <c r="D1410" s="75">
        <v>2023</v>
      </c>
      <c r="E1410" s="75">
        <v>59</v>
      </c>
    </row>
    <row r="1411" spans="2:5" x14ac:dyDescent="0.35">
      <c r="B1411" s="75" t="s">
        <v>537</v>
      </c>
      <c r="C1411" s="76">
        <v>44793</v>
      </c>
      <c r="D1411" s="75">
        <v>2023</v>
      </c>
      <c r="E1411" s="75">
        <v>550</v>
      </c>
    </row>
    <row r="1412" spans="2:5" x14ac:dyDescent="0.35">
      <c r="B1412" s="75" t="s">
        <v>531</v>
      </c>
      <c r="C1412" s="76">
        <v>44793</v>
      </c>
      <c r="D1412" s="75">
        <v>2023</v>
      </c>
      <c r="E1412" s="75">
        <v>554</v>
      </c>
    </row>
    <row r="1413" spans="2:5" x14ac:dyDescent="0.35">
      <c r="B1413" s="75" t="s">
        <v>558</v>
      </c>
      <c r="C1413" s="76">
        <v>44794</v>
      </c>
      <c r="D1413" s="75">
        <v>2023</v>
      </c>
      <c r="E1413" s="75">
        <v>97</v>
      </c>
    </row>
    <row r="1414" spans="2:5" x14ac:dyDescent="0.35">
      <c r="B1414" s="75" t="s">
        <v>543</v>
      </c>
      <c r="C1414" s="76">
        <v>44795</v>
      </c>
      <c r="D1414" s="75">
        <v>2023</v>
      </c>
      <c r="E1414" s="75">
        <v>242</v>
      </c>
    </row>
    <row r="1415" spans="2:5" x14ac:dyDescent="0.35">
      <c r="B1415" s="75" t="s">
        <v>527</v>
      </c>
      <c r="C1415" s="76">
        <v>44795</v>
      </c>
      <c r="D1415" s="75">
        <v>2023</v>
      </c>
      <c r="E1415" s="75">
        <v>796</v>
      </c>
    </row>
    <row r="1416" spans="2:5" x14ac:dyDescent="0.35">
      <c r="B1416" s="75" t="s">
        <v>555</v>
      </c>
      <c r="C1416" s="76">
        <v>44796</v>
      </c>
      <c r="D1416" s="75">
        <v>2023</v>
      </c>
      <c r="E1416" s="75">
        <v>78</v>
      </c>
    </row>
    <row r="1417" spans="2:5" x14ac:dyDescent="0.35">
      <c r="B1417" s="75" t="s">
        <v>554</v>
      </c>
      <c r="C1417" s="76">
        <v>44796</v>
      </c>
      <c r="D1417" s="75">
        <v>2023</v>
      </c>
      <c r="E1417" s="75">
        <v>160</v>
      </c>
    </row>
    <row r="1418" spans="2:5" x14ac:dyDescent="0.35">
      <c r="B1418" s="75" t="s">
        <v>532</v>
      </c>
      <c r="C1418" s="76">
        <v>44796</v>
      </c>
      <c r="D1418" s="75">
        <v>2023</v>
      </c>
      <c r="E1418" s="75">
        <v>585</v>
      </c>
    </row>
    <row r="1419" spans="2:5" x14ac:dyDescent="0.35">
      <c r="B1419" s="75" t="s">
        <v>557</v>
      </c>
      <c r="C1419" s="76">
        <v>44797</v>
      </c>
      <c r="D1419" s="75">
        <v>2023</v>
      </c>
      <c r="E1419" s="75">
        <v>147</v>
      </c>
    </row>
    <row r="1420" spans="2:5" x14ac:dyDescent="0.35">
      <c r="B1420" s="75" t="s">
        <v>560</v>
      </c>
      <c r="C1420" s="76">
        <v>44798</v>
      </c>
      <c r="D1420" s="75">
        <v>2023</v>
      </c>
      <c r="E1420" s="75">
        <v>71</v>
      </c>
    </row>
    <row r="1421" spans="2:5" x14ac:dyDescent="0.35">
      <c r="B1421" s="75" t="s">
        <v>552</v>
      </c>
      <c r="C1421" s="76">
        <v>44798</v>
      </c>
      <c r="D1421" s="75">
        <v>2023</v>
      </c>
      <c r="E1421" s="75">
        <v>197</v>
      </c>
    </row>
    <row r="1422" spans="2:5" x14ac:dyDescent="0.35">
      <c r="B1422" s="75" t="s">
        <v>540</v>
      </c>
      <c r="C1422" s="76">
        <v>44798</v>
      </c>
      <c r="D1422" s="75">
        <v>2023</v>
      </c>
      <c r="E1422" s="75">
        <v>213</v>
      </c>
    </row>
    <row r="1423" spans="2:5" x14ac:dyDescent="0.35">
      <c r="B1423" s="75" t="s">
        <v>526</v>
      </c>
      <c r="C1423" s="76">
        <v>44799</v>
      </c>
      <c r="D1423" s="75">
        <v>2023</v>
      </c>
      <c r="E1423" s="75">
        <v>504</v>
      </c>
    </row>
    <row r="1424" spans="2:5" x14ac:dyDescent="0.35">
      <c r="B1424" s="75" t="s">
        <v>535</v>
      </c>
      <c r="C1424" s="76">
        <v>44799</v>
      </c>
      <c r="D1424" s="75">
        <v>2023</v>
      </c>
      <c r="E1424" s="75">
        <v>535</v>
      </c>
    </row>
    <row r="1425" spans="2:5" x14ac:dyDescent="0.35">
      <c r="B1425" s="75" t="s">
        <v>539</v>
      </c>
      <c r="C1425" s="76">
        <v>44800</v>
      </c>
      <c r="D1425" s="75">
        <v>2023</v>
      </c>
      <c r="E1425" s="75">
        <v>305</v>
      </c>
    </row>
    <row r="1426" spans="2:5" x14ac:dyDescent="0.35">
      <c r="B1426" s="75" t="s">
        <v>548</v>
      </c>
      <c r="C1426" s="76">
        <v>44803</v>
      </c>
      <c r="D1426" s="75">
        <v>2023</v>
      </c>
      <c r="E1426" s="75">
        <v>97</v>
      </c>
    </row>
    <row r="1427" spans="2:5" x14ac:dyDescent="0.35">
      <c r="B1427" s="75" t="s">
        <v>528</v>
      </c>
      <c r="C1427" s="76">
        <v>44803</v>
      </c>
      <c r="D1427" s="75">
        <v>2023</v>
      </c>
      <c r="E1427" s="75">
        <v>942</v>
      </c>
    </row>
    <row r="1428" spans="2:5" x14ac:dyDescent="0.35">
      <c r="B1428" s="75" t="s">
        <v>1639</v>
      </c>
      <c r="C1428" s="76">
        <v>44804</v>
      </c>
      <c r="D1428" s="75">
        <v>2023</v>
      </c>
      <c r="E1428" s="75">
        <v>114</v>
      </c>
    </row>
    <row r="1429" spans="2:5" x14ac:dyDescent="0.35">
      <c r="B1429" s="75" t="s">
        <v>550</v>
      </c>
      <c r="C1429" s="76">
        <v>44804</v>
      </c>
      <c r="D1429" s="75">
        <v>2023</v>
      </c>
      <c r="E1429" s="75">
        <v>155</v>
      </c>
    </row>
    <row r="1430" spans="2:5" x14ac:dyDescent="0.35">
      <c r="B1430" s="75" t="s">
        <v>542</v>
      </c>
      <c r="C1430" s="76">
        <v>44804</v>
      </c>
      <c r="D1430" s="75">
        <v>2023</v>
      </c>
      <c r="E1430" s="75">
        <v>183</v>
      </c>
    </row>
    <row r="1431" spans="2:5" x14ac:dyDescent="0.35">
      <c r="B1431" s="75" t="s">
        <v>610</v>
      </c>
      <c r="C1431" s="76">
        <v>44805</v>
      </c>
      <c r="D1431" s="75">
        <v>2023</v>
      </c>
      <c r="E1431" s="75">
        <v>115</v>
      </c>
    </row>
    <row r="1432" spans="2:5" x14ac:dyDescent="0.35">
      <c r="B1432" s="75" t="s">
        <v>564</v>
      </c>
      <c r="C1432" s="76">
        <v>44805</v>
      </c>
      <c r="D1432" s="75">
        <v>2023</v>
      </c>
      <c r="E1432" s="75">
        <v>770</v>
      </c>
    </row>
    <row r="1433" spans="2:5" x14ac:dyDescent="0.35">
      <c r="B1433" s="75" t="s">
        <v>571</v>
      </c>
      <c r="C1433" s="76">
        <v>44809</v>
      </c>
      <c r="D1433" s="75">
        <v>2023</v>
      </c>
      <c r="E1433" s="75">
        <v>441</v>
      </c>
    </row>
    <row r="1434" spans="2:5" x14ac:dyDescent="0.35">
      <c r="B1434" s="75" t="s">
        <v>572</v>
      </c>
      <c r="C1434" s="76">
        <v>44809</v>
      </c>
      <c r="D1434" s="75">
        <v>2023</v>
      </c>
      <c r="E1434" s="75">
        <v>710</v>
      </c>
    </row>
    <row r="1435" spans="2:5" x14ac:dyDescent="0.35">
      <c r="B1435" s="75" t="s">
        <v>608</v>
      </c>
      <c r="C1435" s="76">
        <v>44810</v>
      </c>
      <c r="D1435" s="75">
        <v>2023</v>
      </c>
      <c r="E1435" s="75">
        <v>78</v>
      </c>
    </row>
    <row r="1436" spans="2:5" x14ac:dyDescent="0.35">
      <c r="B1436" s="75" t="s">
        <v>597</v>
      </c>
      <c r="C1436" s="76">
        <v>44810</v>
      </c>
      <c r="D1436" s="75">
        <v>2023</v>
      </c>
      <c r="E1436" s="75">
        <v>186</v>
      </c>
    </row>
    <row r="1437" spans="2:5" x14ac:dyDescent="0.35">
      <c r="B1437" s="75" t="s">
        <v>604</v>
      </c>
      <c r="C1437" s="76">
        <v>44810</v>
      </c>
      <c r="D1437" s="75">
        <v>2023</v>
      </c>
      <c r="E1437" s="75">
        <v>197</v>
      </c>
    </row>
    <row r="1438" spans="2:5" x14ac:dyDescent="0.35">
      <c r="B1438" s="75" t="s">
        <v>600</v>
      </c>
      <c r="C1438" s="76">
        <v>44810</v>
      </c>
      <c r="D1438" s="75">
        <v>2023</v>
      </c>
      <c r="E1438" s="75">
        <v>284</v>
      </c>
    </row>
    <row r="1439" spans="2:5" x14ac:dyDescent="0.35">
      <c r="B1439" s="75" t="s">
        <v>599</v>
      </c>
      <c r="C1439" s="76">
        <v>44810</v>
      </c>
      <c r="D1439" s="75">
        <v>2023</v>
      </c>
      <c r="E1439" s="75">
        <v>294</v>
      </c>
    </row>
    <row r="1440" spans="2:5" x14ac:dyDescent="0.35">
      <c r="B1440" s="75" t="s">
        <v>593</v>
      </c>
      <c r="C1440" s="76">
        <v>44810</v>
      </c>
      <c r="D1440" s="75">
        <v>2023</v>
      </c>
      <c r="E1440" s="75">
        <v>377</v>
      </c>
    </row>
    <row r="1441" spans="2:5" x14ac:dyDescent="0.35">
      <c r="B1441" s="75" t="s">
        <v>567</v>
      </c>
      <c r="C1441" s="76">
        <v>44810</v>
      </c>
      <c r="D1441" s="75">
        <v>2023</v>
      </c>
      <c r="E1441" s="75">
        <v>939</v>
      </c>
    </row>
    <row r="1442" spans="2:5" x14ac:dyDescent="0.35">
      <c r="B1442" s="75" t="s">
        <v>611</v>
      </c>
      <c r="C1442" s="76">
        <v>44811</v>
      </c>
      <c r="D1442" s="75">
        <v>2023</v>
      </c>
      <c r="E1442" s="75">
        <v>82</v>
      </c>
    </row>
    <row r="1443" spans="2:5" x14ac:dyDescent="0.35">
      <c r="B1443" s="75" t="s">
        <v>576</v>
      </c>
      <c r="C1443" s="76">
        <v>44811</v>
      </c>
      <c r="D1443" s="75">
        <v>2023</v>
      </c>
      <c r="E1443" s="75">
        <v>194</v>
      </c>
    </row>
    <row r="1444" spans="2:5" x14ac:dyDescent="0.35">
      <c r="B1444" s="75" t="s">
        <v>591</v>
      </c>
      <c r="C1444" s="76">
        <v>44811</v>
      </c>
      <c r="D1444" s="75">
        <v>2023</v>
      </c>
      <c r="E1444" s="75">
        <v>210</v>
      </c>
    </row>
    <row r="1445" spans="2:5" x14ac:dyDescent="0.35">
      <c r="B1445" s="75" t="s">
        <v>592</v>
      </c>
      <c r="C1445" s="76">
        <v>44811</v>
      </c>
      <c r="D1445" s="75">
        <v>2023</v>
      </c>
      <c r="E1445" s="75">
        <v>351</v>
      </c>
    </row>
    <row r="1446" spans="2:5" x14ac:dyDescent="0.35">
      <c r="B1446" s="75" t="s">
        <v>569</v>
      </c>
      <c r="C1446" s="76">
        <v>44811</v>
      </c>
      <c r="D1446" s="75">
        <v>2023</v>
      </c>
      <c r="E1446" s="75">
        <v>549</v>
      </c>
    </row>
    <row r="1447" spans="2:5" x14ac:dyDescent="0.35">
      <c r="B1447" s="75" t="s">
        <v>609</v>
      </c>
      <c r="C1447" s="76">
        <v>44812</v>
      </c>
      <c r="D1447" s="75">
        <v>2023</v>
      </c>
      <c r="E1447" s="75">
        <v>129</v>
      </c>
    </row>
    <row r="1448" spans="2:5" x14ac:dyDescent="0.35">
      <c r="B1448" s="75" t="s">
        <v>585</v>
      </c>
      <c r="C1448" s="76">
        <v>44812</v>
      </c>
      <c r="D1448" s="75">
        <v>2023</v>
      </c>
      <c r="E1448" s="75">
        <v>274</v>
      </c>
    </row>
    <row r="1449" spans="2:5" x14ac:dyDescent="0.35">
      <c r="B1449" s="75" t="s">
        <v>1537</v>
      </c>
      <c r="C1449" s="76">
        <v>44812</v>
      </c>
      <c r="D1449" s="75">
        <v>2023</v>
      </c>
      <c r="E1449" s="75">
        <v>302</v>
      </c>
    </row>
    <row r="1450" spans="2:5" x14ac:dyDescent="0.35">
      <c r="B1450" s="75" t="s">
        <v>589</v>
      </c>
      <c r="C1450" s="76">
        <v>44813</v>
      </c>
      <c r="D1450" s="75">
        <v>2023</v>
      </c>
      <c r="E1450" s="75">
        <v>325</v>
      </c>
    </row>
    <row r="1451" spans="2:5" x14ac:dyDescent="0.35">
      <c r="B1451" s="75" t="s">
        <v>1312</v>
      </c>
      <c r="C1451" s="76">
        <v>44813</v>
      </c>
      <c r="D1451" s="75">
        <v>2023</v>
      </c>
      <c r="E1451" s="75">
        <v>346</v>
      </c>
    </row>
    <row r="1452" spans="2:5" x14ac:dyDescent="0.35">
      <c r="B1452" s="75" t="s">
        <v>570</v>
      </c>
      <c r="C1452" s="76">
        <v>44815</v>
      </c>
      <c r="D1452" s="75">
        <v>2023</v>
      </c>
      <c r="E1452" s="75">
        <v>331</v>
      </c>
    </row>
    <row r="1453" spans="2:5" x14ac:dyDescent="0.35">
      <c r="B1453" s="75" t="s">
        <v>583</v>
      </c>
      <c r="C1453" s="76">
        <v>44816</v>
      </c>
      <c r="D1453" s="75">
        <v>2023</v>
      </c>
      <c r="E1453" s="75">
        <v>530</v>
      </c>
    </row>
    <row r="1454" spans="2:5" x14ac:dyDescent="0.35">
      <c r="B1454" s="75" t="s">
        <v>581</v>
      </c>
      <c r="C1454" s="76">
        <v>44816</v>
      </c>
      <c r="D1454" s="75">
        <v>2023</v>
      </c>
      <c r="E1454" s="75">
        <v>612</v>
      </c>
    </row>
    <row r="1455" spans="2:5" x14ac:dyDescent="0.35">
      <c r="B1455" s="75" t="s">
        <v>1606</v>
      </c>
      <c r="C1455" s="76">
        <v>44817</v>
      </c>
      <c r="D1455" s="75">
        <v>2023</v>
      </c>
      <c r="E1455" s="75">
        <v>132</v>
      </c>
    </row>
    <row r="1456" spans="2:5" x14ac:dyDescent="0.35">
      <c r="B1456" s="75" t="s">
        <v>594</v>
      </c>
      <c r="C1456" s="76">
        <v>44817</v>
      </c>
      <c r="D1456" s="75">
        <v>2023</v>
      </c>
      <c r="E1456" s="75">
        <v>406</v>
      </c>
    </row>
    <row r="1457" spans="2:5" x14ac:dyDescent="0.35">
      <c r="B1457" s="75" t="s">
        <v>561</v>
      </c>
      <c r="C1457" s="76">
        <v>44818</v>
      </c>
      <c r="D1457" s="75">
        <v>2023</v>
      </c>
      <c r="E1457" s="75">
        <v>1157</v>
      </c>
    </row>
    <row r="1458" spans="2:5" x14ac:dyDescent="0.35">
      <c r="B1458" s="75" t="s">
        <v>603</v>
      </c>
      <c r="C1458" s="76">
        <v>44819</v>
      </c>
      <c r="D1458" s="75">
        <v>2023</v>
      </c>
      <c r="E1458" s="75">
        <v>224</v>
      </c>
    </row>
    <row r="1459" spans="2:5" x14ac:dyDescent="0.35">
      <c r="B1459" s="75" t="s">
        <v>601</v>
      </c>
      <c r="C1459" s="76">
        <v>44819</v>
      </c>
      <c r="D1459" s="75">
        <v>2023</v>
      </c>
      <c r="E1459" s="75">
        <v>268</v>
      </c>
    </row>
    <row r="1460" spans="2:5" x14ac:dyDescent="0.35">
      <c r="B1460" s="75" t="s">
        <v>562</v>
      </c>
      <c r="C1460" s="76">
        <v>44819</v>
      </c>
      <c r="D1460" s="75">
        <v>2023</v>
      </c>
      <c r="E1460" s="75">
        <v>1066</v>
      </c>
    </row>
    <row r="1461" spans="2:5" x14ac:dyDescent="0.35">
      <c r="B1461" s="75" t="s">
        <v>590</v>
      </c>
      <c r="C1461" s="76">
        <v>44820</v>
      </c>
      <c r="D1461" s="75">
        <v>2023</v>
      </c>
      <c r="E1461" s="75">
        <v>91</v>
      </c>
    </row>
    <row r="1462" spans="2:5" x14ac:dyDescent="0.35">
      <c r="B1462" s="75" t="s">
        <v>605</v>
      </c>
      <c r="C1462" s="76">
        <v>44821</v>
      </c>
      <c r="D1462" s="75">
        <v>2023</v>
      </c>
      <c r="E1462" s="75">
        <v>193</v>
      </c>
    </row>
    <row r="1463" spans="2:5" x14ac:dyDescent="0.35">
      <c r="B1463" s="75" t="s">
        <v>602</v>
      </c>
      <c r="C1463" s="76">
        <v>44821</v>
      </c>
      <c r="D1463" s="75">
        <v>2023</v>
      </c>
      <c r="E1463" s="75">
        <v>212</v>
      </c>
    </row>
    <row r="1464" spans="2:5" x14ac:dyDescent="0.35">
      <c r="B1464" s="75" t="s">
        <v>1608</v>
      </c>
      <c r="C1464" s="76">
        <v>44822</v>
      </c>
      <c r="D1464" s="75">
        <v>2023</v>
      </c>
      <c r="E1464" s="75">
        <v>138</v>
      </c>
    </row>
    <row r="1465" spans="2:5" x14ac:dyDescent="0.35">
      <c r="B1465" s="75" t="s">
        <v>596</v>
      </c>
      <c r="C1465" s="76">
        <v>44824</v>
      </c>
      <c r="D1465" s="75">
        <v>2023</v>
      </c>
      <c r="E1465" s="75">
        <v>279</v>
      </c>
    </row>
    <row r="1466" spans="2:5" x14ac:dyDescent="0.35">
      <c r="B1466" s="75" t="s">
        <v>584</v>
      </c>
      <c r="C1466" s="76">
        <v>44824</v>
      </c>
      <c r="D1466" s="75">
        <v>2023</v>
      </c>
      <c r="E1466" s="75">
        <v>490</v>
      </c>
    </row>
    <row r="1467" spans="2:5" x14ac:dyDescent="0.35">
      <c r="B1467" s="75" t="s">
        <v>563</v>
      </c>
      <c r="C1467" s="76">
        <v>44824</v>
      </c>
      <c r="D1467" s="75">
        <v>2023</v>
      </c>
      <c r="E1467" s="75">
        <v>686</v>
      </c>
    </row>
    <row r="1468" spans="2:5" x14ac:dyDescent="0.35">
      <c r="B1468" s="75" t="s">
        <v>575</v>
      </c>
      <c r="C1468" s="76">
        <v>44824</v>
      </c>
      <c r="D1468" s="75">
        <v>2023</v>
      </c>
      <c r="E1468" s="75">
        <v>704</v>
      </c>
    </row>
    <row r="1469" spans="2:5" x14ac:dyDescent="0.35">
      <c r="B1469" s="75" t="s">
        <v>598</v>
      </c>
      <c r="C1469" s="76">
        <v>44825</v>
      </c>
      <c r="D1469" s="75">
        <v>2023</v>
      </c>
      <c r="E1469" s="75">
        <v>309</v>
      </c>
    </row>
    <row r="1470" spans="2:5" x14ac:dyDescent="0.35">
      <c r="B1470" s="75" t="s">
        <v>1139</v>
      </c>
      <c r="C1470" s="76">
        <v>44826</v>
      </c>
      <c r="D1470" s="75">
        <v>2023</v>
      </c>
      <c r="E1470" s="75">
        <v>567</v>
      </c>
    </row>
    <row r="1471" spans="2:5" x14ac:dyDescent="0.35">
      <c r="B1471" s="75" t="s">
        <v>565</v>
      </c>
      <c r="C1471" s="76">
        <v>44826</v>
      </c>
      <c r="D1471" s="75">
        <v>2023</v>
      </c>
      <c r="E1471" s="75">
        <v>811</v>
      </c>
    </row>
    <row r="1472" spans="2:5" x14ac:dyDescent="0.35">
      <c r="B1472" s="75" t="s">
        <v>566</v>
      </c>
      <c r="C1472" s="76">
        <v>44828</v>
      </c>
      <c r="D1472" s="75">
        <v>2023</v>
      </c>
      <c r="E1472" s="75">
        <v>124</v>
      </c>
    </row>
    <row r="1473" spans="2:5" x14ac:dyDescent="0.35">
      <c r="B1473" s="75" t="s">
        <v>586</v>
      </c>
      <c r="C1473" s="76">
        <v>44828</v>
      </c>
      <c r="D1473" s="75">
        <v>2023</v>
      </c>
      <c r="E1473" s="75">
        <v>509</v>
      </c>
    </row>
    <row r="1474" spans="2:5" x14ac:dyDescent="0.35">
      <c r="B1474" s="75" t="s">
        <v>587</v>
      </c>
      <c r="C1474" s="76">
        <v>44829</v>
      </c>
      <c r="D1474" s="75">
        <v>2023</v>
      </c>
      <c r="E1474" s="75">
        <v>495</v>
      </c>
    </row>
    <row r="1475" spans="2:5" x14ac:dyDescent="0.35">
      <c r="B1475" s="75" t="s">
        <v>588</v>
      </c>
      <c r="C1475" s="76">
        <v>44831</v>
      </c>
      <c r="D1475" s="75">
        <v>2023</v>
      </c>
      <c r="E1475" s="75">
        <v>127</v>
      </c>
    </row>
    <row r="1476" spans="2:5" x14ac:dyDescent="0.35">
      <c r="B1476" s="75" t="s">
        <v>574</v>
      </c>
      <c r="C1476" s="76">
        <v>44831</v>
      </c>
      <c r="D1476" s="75">
        <v>2023</v>
      </c>
      <c r="E1476" s="75">
        <v>432</v>
      </c>
    </row>
    <row r="1477" spans="2:5" x14ac:dyDescent="0.35">
      <c r="B1477" s="75" t="s">
        <v>573</v>
      </c>
      <c r="C1477" s="76">
        <v>44831</v>
      </c>
      <c r="D1477" s="75">
        <v>2023</v>
      </c>
      <c r="E1477" s="75">
        <v>452</v>
      </c>
    </row>
    <row r="1478" spans="2:5" x14ac:dyDescent="0.35">
      <c r="B1478" s="75" t="s">
        <v>578</v>
      </c>
      <c r="C1478" s="76">
        <v>44831</v>
      </c>
      <c r="D1478" s="75">
        <v>2023</v>
      </c>
      <c r="E1478" s="75">
        <v>595</v>
      </c>
    </row>
    <row r="1479" spans="2:5" x14ac:dyDescent="0.35">
      <c r="B1479" s="75" t="s">
        <v>568</v>
      </c>
      <c r="C1479" s="76">
        <v>44831</v>
      </c>
      <c r="D1479" s="75">
        <v>2023</v>
      </c>
      <c r="E1479" s="75">
        <v>678</v>
      </c>
    </row>
    <row r="1480" spans="2:5" x14ac:dyDescent="0.35">
      <c r="B1480" s="75" t="s">
        <v>606</v>
      </c>
      <c r="C1480" s="76">
        <v>44832</v>
      </c>
      <c r="D1480" s="75">
        <v>2023</v>
      </c>
      <c r="E1480" s="75">
        <v>126</v>
      </c>
    </row>
    <row r="1481" spans="2:5" x14ac:dyDescent="0.35">
      <c r="B1481" s="75" t="s">
        <v>1640</v>
      </c>
      <c r="C1481" s="76">
        <v>44832</v>
      </c>
      <c r="D1481" s="75">
        <v>2023</v>
      </c>
      <c r="E1481" s="75">
        <v>142</v>
      </c>
    </row>
    <row r="1482" spans="2:5" x14ac:dyDescent="0.35">
      <c r="B1482" s="75" t="s">
        <v>595</v>
      </c>
      <c r="C1482" s="76">
        <v>44832</v>
      </c>
      <c r="D1482" s="75">
        <v>2023</v>
      </c>
      <c r="E1482" s="75">
        <v>355</v>
      </c>
    </row>
    <row r="1483" spans="2:5" x14ac:dyDescent="0.35">
      <c r="B1483" s="75" t="s">
        <v>607</v>
      </c>
      <c r="C1483" s="76">
        <v>44833</v>
      </c>
      <c r="D1483" s="75">
        <v>2023</v>
      </c>
      <c r="E1483" s="75">
        <v>169</v>
      </c>
    </row>
    <row r="1484" spans="2:5" x14ac:dyDescent="0.35">
      <c r="B1484" s="75" t="s">
        <v>580</v>
      </c>
      <c r="C1484" s="76">
        <v>44833</v>
      </c>
      <c r="D1484" s="75">
        <v>2023</v>
      </c>
      <c r="E1484" s="75">
        <v>455</v>
      </c>
    </row>
    <row r="1485" spans="2:5" x14ac:dyDescent="0.35">
      <c r="B1485" s="75" t="s">
        <v>582</v>
      </c>
      <c r="C1485" s="76">
        <v>44833</v>
      </c>
      <c r="D1485" s="75">
        <v>2023</v>
      </c>
      <c r="E1485" s="75">
        <v>485</v>
      </c>
    </row>
    <row r="1486" spans="2:5" x14ac:dyDescent="0.35">
      <c r="B1486" s="75" t="s">
        <v>579</v>
      </c>
      <c r="C1486" s="76">
        <v>44833</v>
      </c>
      <c r="D1486" s="75">
        <v>2023</v>
      </c>
      <c r="E1486" s="75">
        <v>618</v>
      </c>
    </row>
    <row r="1487" spans="2:5" x14ac:dyDescent="0.35">
      <c r="B1487" s="75" t="s">
        <v>577</v>
      </c>
      <c r="C1487" s="76">
        <v>44833</v>
      </c>
      <c r="D1487" s="75">
        <v>2023</v>
      </c>
      <c r="E1487" s="75">
        <v>696</v>
      </c>
    </row>
    <row r="1488" spans="2:5" x14ac:dyDescent="0.35">
      <c r="B1488" s="75" t="s">
        <v>1623</v>
      </c>
      <c r="C1488" s="76">
        <v>44834</v>
      </c>
      <c r="D1488" s="75">
        <v>2023</v>
      </c>
      <c r="E1488" s="75">
        <v>85</v>
      </c>
    </row>
    <row r="1489" spans="2:5" x14ac:dyDescent="0.35">
      <c r="B1489" s="75" t="s">
        <v>1626</v>
      </c>
      <c r="C1489" s="76">
        <v>44838</v>
      </c>
      <c r="D1489" s="75">
        <v>2023</v>
      </c>
      <c r="E1489" s="75">
        <v>57</v>
      </c>
    </row>
    <row r="1490" spans="2:5" x14ac:dyDescent="0.35">
      <c r="B1490" s="75" t="s">
        <v>1638</v>
      </c>
      <c r="C1490" s="76">
        <v>44838</v>
      </c>
      <c r="D1490" s="75">
        <v>2023</v>
      </c>
      <c r="E1490" s="75">
        <v>148</v>
      </c>
    </row>
    <row r="1491" spans="2:5" x14ac:dyDescent="0.35">
      <c r="B1491" s="75" t="s">
        <v>1591</v>
      </c>
      <c r="C1491" s="76">
        <v>44838</v>
      </c>
      <c r="D1491" s="75">
        <v>2023</v>
      </c>
      <c r="E1491" s="75">
        <v>236</v>
      </c>
    </row>
    <row r="1492" spans="2:5" x14ac:dyDescent="0.35">
      <c r="B1492" s="75" t="s">
        <v>643</v>
      </c>
      <c r="C1492" s="76">
        <v>44838</v>
      </c>
      <c r="D1492" s="75">
        <v>2023</v>
      </c>
      <c r="E1492" s="75">
        <v>377</v>
      </c>
    </row>
    <row r="1493" spans="2:5" x14ac:dyDescent="0.35">
      <c r="B1493" s="75" t="s">
        <v>622</v>
      </c>
      <c r="C1493" s="76">
        <v>44838</v>
      </c>
      <c r="D1493" s="75">
        <v>2023</v>
      </c>
      <c r="E1493" s="75">
        <v>767</v>
      </c>
    </row>
    <row r="1494" spans="2:5" x14ac:dyDescent="0.35">
      <c r="B1494" s="75" t="s">
        <v>632</v>
      </c>
      <c r="C1494" s="76">
        <v>44839</v>
      </c>
      <c r="D1494" s="75">
        <v>2023</v>
      </c>
      <c r="E1494" s="75">
        <v>499</v>
      </c>
    </row>
    <row r="1495" spans="2:5" x14ac:dyDescent="0.35">
      <c r="B1495" s="75" t="s">
        <v>627</v>
      </c>
      <c r="C1495" s="76">
        <v>44839</v>
      </c>
      <c r="D1495" s="75">
        <v>2023</v>
      </c>
      <c r="E1495" s="75">
        <v>688</v>
      </c>
    </row>
    <row r="1496" spans="2:5" x14ac:dyDescent="0.35">
      <c r="B1496" s="75" t="s">
        <v>614</v>
      </c>
      <c r="C1496" s="76">
        <v>44840</v>
      </c>
      <c r="D1496" s="75">
        <v>2023</v>
      </c>
      <c r="E1496" s="75">
        <v>512</v>
      </c>
    </row>
    <row r="1497" spans="2:5" x14ac:dyDescent="0.35">
      <c r="B1497" s="75" t="s">
        <v>619</v>
      </c>
      <c r="C1497" s="76">
        <v>44841</v>
      </c>
      <c r="D1497" s="75">
        <v>2023</v>
      </c>
      <c r="E1497" s="75">
        <v>240</v>
      </c>
    </row>
    <row r="1498" spans="2:5" x14ac:dyDescent="0.35">
      <c r="B1498" s="75" t="s">
        <v>617</v>
      </c>
      <c r="C1498" s="76">
        <v>44842</v>
      </c>
      <c r="D1498" s="75">
        <v>2023</v>
      </c>
      <c r="E1498" s="75">
        <v>516</v>
      </c>
    </row>
    <row r="1499" spans="2:5" x14ac:dyDescent="0.35">
      <c r="B1499" s="75" t="s">
        <v>1607</v>
      </c>
      <c r="C1499" s="76">
        <v>44844</v>
      </c>
      <c r="D1499" s="75">
        <v>2023</v>
      </c>
      <c r="E1499" s="75">
        <v>138</v>
      </c>
    </row>
    <row r="1500" spans="2:5" x14ac:dyDescent="0.35">
      <c r="B1500" s="75" t="s">
        <v>799</v>
      </c>
      <c r="C1500" s="76">
        <v>44844</v>
      </c>
      <c r="D1500" s="75">
        <v>2023</v>
      </c>
      <c r="E1500" s="75">
        <v>536</v>
      </c>
    </row>
    <row r="1501" spans="2:5" x14ac:dyDescent="0.35">
      <c r="B1501" s="75" t="s">
        <v>638</v>
      </c>
      <c r="C1501" s="76">
        <v>44845</v>
      </c>
      <c r="D1501" s="75">
        <v>2023</v>
      </c>
      <c r="E1501" s="75">
        <v>273</v>
      </c>
    </row>
    <row r="1502" spans="2:5" x14ac:dyDescent="0.35">
      <c r="B1502" s="75" t="s">
        <v>1565</v>
      </c>
      <c r="C1502" s="76">
        <v>44845</v>
      </c>
      <c r="D1502" s="75">
        <v>2023</v>
      </c>
      <c r="E1502" s="75">
        <v>273</v>
      </c>
    </row>
    <row r="1503" spans="2:5" x14ac:dyDescent="0.35">
      <c r="B1503" s="75" t="s">
        <v>612</v>
      </c>
      <c r="C1503" s="76">
        <v>44845</v>
      </c>
      <c r="D1503" s="75">
        <v>2023</v>
      </c>
      <c r="E1503" s="75">
        <v>1441</v>
      </c>
    </row>
    <row r="1504" spans="2:5" x14ac:dyDescent="0.35">
      <c r="B1504" s="75" t="s">
        <v>635</v>
      </c>
      <c r="C1504" s="76">
        <v>44846</v>
      </c>
      <c r="D1504" s="75">
        <v>2023</v>
      </c>
      <c r="E1504" s="75">
        <v>453</v>
      </c>
    </row>
    <row r="1505" spans="2:5" x14ac:dyDescent="0.35">
      <c r="B1505" s="75" t="s">
        <v>631</v>
      </c>
      <c r="C1505" s="76">
        <v>44846</v>
      </c>
      <c r="D1505" s="75">
        <v>2023</v>
      </c>
      <c r="E1505" s="75">
        <v>461</v>
      </c>
    </row>
    <row r="1506" spans="2:5" x14ac:dyDescent="0.35">
      <c r="B1506" s="75" t="s">
        <v>618</v>
      </c>
      <c r="C1506" s="76">
        <v>44847</v>
      </c>
      <c r="D1506" s="75">
        <v>2023</v>
      </c>
      <c r="E1506" s="75">
        <v>184</v>
      </c>
    </row>
    <row r="1507" spans="2:5" x14ac:dyDescent="0.35">
      <c r="B1507" s="75" t="s">
        <v>636</v>
      </c>
      <c r="C1507" s="76">
        <v>44847</v>
      </c>
      <c r="D1507" s="75">
        <v>2023</v>
      </c>
      <c r="E1507" s="75">
        <v>408</v>
      </c>
    </row>
    <row r="1508" spans="2:5" x14ac:dyDescent="0.35">
      <c r="B1508" s="75" t="s">
        <v>616</v>
      </c>
      <c r="C1508" s="76">
        <v>44849</v>
      </c>
      <c r="D1508" s="75">
        <v>2023</v>
      </c>
      <c r="E1508" s="75">
        <v>912</v>
      </c>
    </row>
    <row r="1509" spans="2:5" x14ac:dyDescent="0.35">
      <c r="B1509" s="75" t="s">
        <v>746</v>
      </c>
      <c r="C1509" s="76">
        <v>44850</v>
      </c>
      <c r="D1509" s="75">
        <v>2023</v>
      </c>
      <c r="E1509" s="75">
        <v>536</v>
      </c>
    </row>
    <row r="1510" spans="2:5" x14ac:dyDescent="0.35">
      <c r="B1510" s="75" t="s">
        <v>615</v>
      </c>
      <c r="C1510" s="76">
        <v>44851</v>
      </c>
      <c r="D1510" s="75">
        <v>2023</v>
      </c>
      <c r="E1510" s="75">
        <v>206</v>
      </c>
    </row>
    <row r="1511" spans="2:5" x14ac:dyDescent="0.35">
      <c r="B1511" s="75" t="s">
        <v>620</v>
      </c>
      <c r="C1511" s="76">
        <v>44851</v>
      </c>
      <c r="D1511" s="75">
        <v>2023</v>
      </c>
      <c r="E1511" s="75">
        <v>887</v>
      </c>
    </row>
    <row r="1512" spans="2:5" x14ac:dyDescent="0.35">
      <c r="B1512" s="75" t="s">
        <v>648</v>
      </c>
      <c r="C1512" s="76">
        <v>44852</v>
      </c>
      <c r="D1512" s="75">
        <v>2023</v>
      </c>
      <c r="E1512" s="75">
        <v>154</v>
      </c>
    </row>
    <row r="1513" spans="2:5" x14ac:dyDescent="0.35">
      <c r="B1513" s="75" t="s">
        <v>650</v>
      </c>
      <c r="C1513" s="76">
        <v>44852</v>
      </c>
      <c r="D1513" s="75">
        <v>2023</v>
      </c>
      <c r="E1513" s="75">
        <v>160</v>
      </c>
    </row>
    <row r="1514" spans="2:5" x14ac:dyDescent="0.35">
      <c r="B1514" s="75" t="s">
        <v>649</v>
      </c>
      <c r="C1514" s="76">
        <v>44852</v>
      </c>
      <c r="D1514" s="75">
        <v>2023</v>
      </c>
      <c r="E1514" s="75">
        <v>259</v>
      </c>
    </row>
    <row r="1515" spans="2:5" x14ac:dyDescent="0.35">
      <c r="B1515" s="75" t="s">
        <v>626</v>
      </c>
      <c r="C1515" s="76">
        <v>44852</v>
      </c>
      <c r="D1515" s="75">
        <v>2023</v>
      </c>
      <c r="E1515" s="75">
        <v>516</v>
      </c>
    </row>
    <row r="1516" spans="2:5" x14ac:dyDescent="0.35">
      <c r="B1516" s="75" t="s">
        <v>621</v>
      </c>
      <c r="C1516" s="76">
        <v>44852</v>
      </c>
      <c r="D1516" s="75">
        <v>2023</v>
      </c>
      <c r="E1516" s="75">
        <v>629</v>
      </c>
    </row>
    <row r="1517" spans="2:5" x14ac:dyDescent="0.35">
      <c r="B1517" s="75" t="s">
        <v>651</v>
      </c>
      <c r="C1517" s="76">
        <v>44853</v>
      </c>
      <c r="D1517" s="75">
        <v>2023</v>
      </c>
      <c r="E1517" s="75">
        <v>105</v>
      </c>
    </row>
    <row r="1518" spans="2:5" x14ac:dyDescent="0.35">
      <c r="B1518" s="75" t="s">
        <v>646</v>
      </c>
      <c r="C1518" s="76">
        <v>44853</v>
      </c>
      <c r="D1518" s="75">
        <v>2023</v>
      </c>
      <c r="E1518" s="75">
        <v>198</v>
      </c>
    </row>
    <row r="1519" spans="2:5" x14ac:dyDescent="0.35">
      <c r="B1519" s="75" t="s">
        <v>641</v>
      </c>
      <c r="C1519" s="76">
        <v>44853</v>
      </c>
      <c r="D1519" s="75">
        <v>2023</v>
      </c>
      <c r="E1519" s="75">
        <v>209</v>
      </c>
    </row>
    <row r="1520" spans="2:5" x14ac:dyDescent="0.35">
      <c r="B1520" s="75" t="s">
        <v>647</v>
      </c>
      <c r="C1520" s="76">
        <v>44854</v>
      </c>
      <c r="D1520" s="75">
        <v>2023</v>
      </c>
      <c r="E1520" s="75">
        <v>146</v>
      </c>
    </row>
    <row r="1521" spans="2:5" x14ac:dyDescent="0.35">
      <c r="B1521" s="75" t="s">
        <v>653</v>
      </c>
      <c r="C1521" s="76">
        <v>44854</v>
      </c>
      <c r="D1521" s="75">
        <v>2023</v>
      </c>
      <c r="E1521" s="75">
        <v>156</v>
      </c>
    </row>
    <row r="1522" spans="2:5" x14ac:dyDescent="0.35">
      <c r="B1522" s="75" t="s">
        <v>654</v>
      </c>
      <c r="C1522" s="76">
        <v>44855</v>
      </c>
      <c r="D1522" s="75">
        <v>2023</v>
      </c>
      <c r="E1522" s="75">
        <v>106</v>
      </c>
    </row>
    <row r="1523" spans="2:5" x14ac:dyDescent="0.35">
      <c r="B1523" s="75" t="s">
        <v>637</v>
      </c>
      <c r="C1523" s="76">
        <v>44856</v>
      </c>
      <c r="D1523" s="75">
        <v>2023</v>
      </c>
      <c r="E1523" s="75">
        <v>374</v>
      </c>
    </row>
    <row r="1524" spans="2:5" x14ac:dyDescent="0.35">
      <c r="B1524" s="75" t="s">
        <v>1671</v>
      </c>
      <c r="C1524" s="76">
        <v>44857</v>
      </c>
      <c r="D1524" s="75">
        <v>2023</v>
      </c>
      <c r="E1524" s="75">
        <v>530</v>
      </c>
    </row>
    <row r="1525" spans="2:5" x14ac:dyDescent="0.35">
      <c r="B1525" s="75" t="s">
        <v>642</v>
      </c>
      <c r="C1525" s="76">
        <v>44858</v>
      </c>
      <c r="D1525" s="75">
        <v>2023</v>
      </c>
      <c r="E1525" s="75">
        <v>174</v>
      </c>
    </row>
    <row r="1526" spans="2:5" x14ac:dyDescent="0.35">
      <c r="B1526" s="75" t="s">
        <v>1593</v>
      </c>
      <c r="C1526" s="76">
        <v>44858</v>
      </c>
      <c r="D1526" s="75">
        <v>2023</v>
      </c>
      <c r="E1526" s="75">
        <v>214</v>
      </c>
    </row>
    <row r="1527" spans="2:5" x14ac:dyDescent="0.35">
      <c r="B1527" s="75" t="s">
        <v>1617</v>
      </c>
      <c r="C1527" s="76">
        <v>44859</v>
      </c>
      <c r="D1527" s="75">
        <v>2023</v>
      </c>
      <c r="E1527" s="75">
        <v>127</v>
      </c>
    </row>
    <row r="1528" spans="2:5" x14ac:dyDescent="0.35">
      <c r="B1528" s="75" t="s">
        <v>1597</v>
      </c>
      <c r="C1528" s="76">
        <v>44859</v>
      </c>
      <c r="D1528" s="75">
        <v>2023</v>
      </c>
      <c r="E1528" s="75">
        <v>151</v>
      </c>
    </row>
    <row r="1529" spans="2:5" x14ac:dyDescent="0.35">
      <c r="B1529" s="75" t="s">
        <v>639</v>
      </c>
      <c r="C1529" s="76">
        <v>44859</v>
      </c>
      <c r="D1529" s="75">
        <v>2023</v>
      </c>
      <c r="E1529" s="75">
        <v>287</v>
      </c>
    </row>
    <row r="1530" spans="2:5" x14ac:dyDescent="0.35">
      <c r="B1530" s="75" t="s">
        <v>628</v>
      </c>
      <c r="C1530" s="76">
        <v>44859</v>
      </c>
      <c r="D1530" s="75">
        <v>2023</v>
      </c>
      <c r="E1530" s="75">
        <v>432</v>
      </c>
    </row>
    <row r="1531" spans="2:5" x14ac:dyDescent="0.35">
      <c r="B1531" s="75" t="s">
        <v>640</v>
      </c>
      <c r="C1531" s="76">
        <v>44860</v>
      </c>
      <c r="D1531" s="75">
        <v>2023</v>
      </c>
      <c r="E1531" s="75">
        <v>324</v>
      </c>
    </row>
    <row r="1532" spans="2:5" x14ac:dyDescent="0.35">
      <c r="B1532" s="75" t="s">
        <v>624</v>
      </c>
      <c r="C1532" s="76">
        <v>44860</v>
      </c>
      <c r="D1532" s="75">
        <v>2023</v>
      </c>
      <c r="E1532" s="75">
        <v>342</v>
      </c>
    </row>
    <row r="1533" spans="2:5" x14ac:dyDescent="0.35">
      <c r="B1533" s="75" t="s">
        <v>625</v>
      </c>
      <c r="C1533" s="76">
        <v>44860</v>
      </c>
      <c r="D1533" s="75">
        <v>2023</v>
      </c>
      <c r="E1533" s="75">
        <v>371</v>
      </c>
    </row>
    <row r="1534" spans="2:5" x14ac:dyDescent="0.35">
      <c r="B1534" s="75" t="s">
        <v>630</v>
      </c>
      <c r="C1534" s="76">
        <v>44860</v>
      </c>
      <c r="D1534" s="75">
        <v>2023</v>
      </c>
      <c r="E1534" s="75">
        <v>384</v>
      </c>
    </row>
    <row r="1535" spans="2:5" x14ac:dyDescent="0.35">
      <c r="B1535" s="75" t="s">
        <v>623</v>
      </c>
      <c r="C1535" s="76">
        <v>44860</v>
      </c>
      <c r="D1535" s="75">
        <v>2023</v>
      </c>
      <c r="E1535" s="75">
        <v>576</v>
      </c>
    </row>
    <row r="1536" spans="2:5" x14ac:dyDescent="0.35">
      <c r="B1536" s="75" t="s">
        <v>645</v>
      </c>
      <c r="C1536" s="76">
        <v>44861</v>
      </c>
      <c r="D1536" s="75">
        <v>2023</v>
      </c>
      <c r="E1536" s="75">
        <v>237</v>
      </c>
    </row>
    <row r="1537" spans="2:5" x14ac:dyDescent="0.35">
      <c r="B1537" s="75" t="s">
        <v>629</v>
      </c>
      <c r="C1537" s="76">
        <v>44861</v>
      </c>
      <c r="D1537" s="75">
        <v>2023</v>
      </c>
      <c r="E1537" s="75">
        <v>279</v>
      </c>
    </row>
    <row r="1538" spans="2:5" x14ac:dyDescent="0.35">
      <c r="B1538" s="75" t="s">
        <v>1518</v>
      </c>
      <c r="C1538" s="76">
        <v>44862</v>
      </c>
      <c r="D1538" s="75">
        <v>2023</v>
      </c>
      <c r="E1538" s="75">
        <v>323</v>
      </c>
    </row>
    <row r="1539" spans="2:5" x14ac:dyDescent="0.35">
      <c r="B1539" s="75" t="s">
        <v>633</v>
      </c>
      <c r="C1539" s="76">
        <v>44862</v>
      </c>
      <c r="D1539" s="75">
        <v>2023</v>
      </c>
      <c r="E1539" s="75">
        <v>483</v>
      </c>
    </row>
    <row r="1540" spans="2:5" x14ac:dyDescent="0.35">
      <c r="B1540" s="75" t="s">
        <v>613</v>
      </c>
      <c r="C1540" s="76">
        <v>44863</v>
      </c>
      <c r="D1540" s="75">
        <v>2023</v>
      </c>
      <c r="E1540" s="75">
        <v>905</v>
      </c>
    </row>
    <row r="1541" spans="2:5" x14ac:dyDescent="0.35">
      <c r="B1541" s="75" t="s">
        <v>652</v>
      </c>
      <c r="C1541" s="76">
        <v>44864</v>
      </c>
      <c r="D1541" s="75">
        <v>2023</v>
      </c>
      <c r="E1541" s="75">
        <v>122</v>
      </c>
    </row>
    <row r="1542" spans="2:5" x14ac:dyDescent="0.35">
      <c r="B1542" s="75" t="s">
        <v>634</v>
      </c>
      <c r="C1542" s="76">
        <v>44865</v>
      </c>
      <c r="D1542" s="75">
        <v>2023</v>
      </c>
      <c r="E1542" s="75">
        <v>115</v>
      </c>
    </row>
    <row r="1543" spans="2:5" x14ac:dyDescent="0.35">
      <c r="B1543" s="75" t="s">
        <v>1578</v>
      </c>
      <c r="C1543" s="76">
        <v>44865</v>
      </c>
      <c r="D1543" s="75">
        <v>2023</v>
      </c>
      <c r="E1543" s="75">
        <v>223</v>
      </c>
    </row>
    <row r="1544" spans="2:5" x14ac:dyDescent="0.35">
      <c r="B1544" s="75" t="s">
        <v>1585</v>
      </c>
      <c r="C1544" s="76">
        <v>44865</v>
      </c>
      <c r="D1544" s="75">
        <v>2023</v>
      </c>
      <c r="E1544" s="75">
        <v>315</v>
      </c>
    </row>
    <row r="1545" spans="2:5" x14ac:dyDescent="0.35">
      <c r="B1545" s="75" t="s">
        <v>644</v>
      </c>
      <c r="C1545" s="76">
        <v>44865</v>
      </c>
      <c r="D1545" s="75">
        <v>2023</v>
      </c>
      <c r="E1545" s="75">
        <v>402</v>
      </c>
    </row>
    <row r="1546" spans="2:5" x14ac:dyDescent="0.35">
      <c r="B1546" s="75" t="s">
        <v>655</v>
      </c>
      <c r="C1546" s="76">
        <v>44866</v>
      </c>
      <c r="D1546" s="75">
        <v>2023</v>
      </c>
      <c r="E1546" s="75">
        <v>586</v>
      </c>
    </row>
    <row r="1547" spans="2:5" x14ac:dyDescent="0.35">
      <c r="B1547" s="75" t="s">
        <v>1229</v>
      </c>
      <c r="C1547" s="76">
        <v>44866</v>
      </c>
      <c r="D1547" s="75">
        <v>2023</v>
      </c>
      <c r="E1547" s="75">
        <v>735</v>
      </c>
    </row>
    <row r="1548" spans="2:5" x14ac:dyDescent="0.35">
      <c r="B1548" s="75" t="s">
        <v>1637</v>
      </c>
      <c r="C1548" s="76">
        <v>44867</v>
      </c>
      <c r="D1548" s="75">
        <v>2023</v>
      </c>
      <c r="E1548" s="75">
        <v>77</v>
      </c>
    </row>
    <row r="1549" spans="2:5" x14ac:dyDescent="0.35">
      <c r="B1549" s="75" t="s">
        <v>1641</v>
      </c>
      <c r="C1549" s="76">
        <v>44867</v>
      </c>
      <c r="D1549" s="75">
        <v>2023</v>
      </c>
      <c r="E1549" s="75">
        <v>177</v>
      </c>
    </row>
    <row r="1550" spans="2:5" x14ac:dyDescent="0.35">
      <c r="B1550" s="75" t="s">
        <v>1447</v>
      </c>
      <c r="C1550" s="76">
        <v>44867</v>
      </c>
      <c r="D1550" s="75">
        <v>2023</v>
      </c>
      <c r="E1550" s="75">
        <v>531</v>
      </c>
    </row>
    <row r="1551" spans="2:5" x14ac:dyDescent="0.35">
      <c r="B1551" s="75" t="s">
        <v>1090</v>
      </c>
      <c r="C1551" s="76">
        <v>44867</v>
      </c>
      <c r="D1551" s="75">
        <v>2023</v>
      </c>
      <c r="E1551" s="75">
        <v>883</v>
      </c>
    </row>
    <row r="1552" spans="2:5" x14ac:dyDescent="0.35">
      <c r="B1552" s="75" t="s">
        <v>1672</v>
      </c>
      <c r="C1552" s="76">
        <v>44868</v>
      </c>
      <c r="D1552" s="75">
        <v>2023</v>
      </c>
      <c r="E1552" s="75">
        <v>392</v>
      </c>
    </row>
    <row r="1553" spans="2:5" x14ac:dyDescent="0.35">
      <c r="B1553" s="75" t="s">
        <v>1144</v>
      </c>
      <c r="C1553" s="76">
        <v>44868</v>
      </c>
      <c r="D1553" s="75">
        <v>2023</v>
      </c>
      <c r="E1553" s="75">
        <v>465</v>
      </c>
    </row>
    <row r="1554" spans="2:5" x14ac:dyDescent="0.35">
      <c r="B1554" s="75" t="s">
        <v>1673</v>
      </c>
      <c r="C1554" s="76">
        <v>44869</v>
      </c>
      <c r="D1554" s="75">
        <v>2023</v>
      </c>
      <c r="E1554" s="75">
        <v>37</v>
      </c>
    </row>
    <row r="1555" spans="2:5" x14ac:dyDescent="0.35">
      <c r="B1555" s="75" t="s">
        <v>1495</v>
      </c>
      <c r="C1555" s="76">
        <v>44869</v>
      </c>
      <c r="D1555" s="75">
        <v>2023</v>
      </c>
      <c r="E1555" s="75">
        <v>177</v>
      </c>
    </row>
    <row r="1556" spans="2:5" x14ac:dyDescent="0.35">
      <c r="B1556" s="75" t="s">
        <v>1451</v>
      </c>
      <c r="C1556" s="76">
        <v>44869</v>
      </c>
      <c r="D1556" s="75">
        <v>2023</v>
      </c>
      <c r="E1556" s="75">
        <v>635</v>
      </c>
    </row>
    <row r="1557" spans="2:5" x14ac:dyDescent="0.35">
      <c r="B1557" s="75" t="s">
        <v>1569</v>
      </c>
      <c r="C1557" s="76">
        <v>44870</v>
      </c>
      <c r="D1557" s="75">
        <v>2023</v>
      </c>
      <c r="E1557" s="75">
        <v>366</v>
      </c>
    </row>
    <row r="1558" spans="2:5" x14ac:dyDescent="0.35">
      <c r="B1558" s="75" t="s">
        <v>1674</v>
      </c>
      <c r="C1558" s="76">
        <v>44870</v>
      </c>
      <c r="D1558" s="75">
        <v>2023</v>
      </c>
      <c r="E1558" s="75">
        <v>367</v>
      </c>
    </row>
    <row r="1559" spans="2:5" x14ac:dyDescent="0.35">
      <c r="B1559" s="75" t="s">
        <v>1545</v>
      </c>
      <c r="C1559" s="76">
        <v>44870</v>
      </c>
      <c r="D1559" s="75">
        <v>2023</v>
      </c>
      <c r="E1559" s="75">
        <v>556</v>
      </c>
    </row>
    <row r="1560" spans="2:5" x14ac:dyDescent="0.35">
      <c r="B1560" s="75" t="s">
        <v>1646</v>
      </c>
      <c r="C1560" s="76">
        <v>44871</v>
      </c>
      <c r="D1560" s="75">
        <v>2023</v>
      </c>
      <c r="E1560" s="75">
        <v>103</v>
      </c>
    </row>
    <row r="1561" spans="2:5" x14ac:dyDescent="0.35">
      <c r="B1561" s="75" t="s">
        <v>1570</v>
      </c>
      <c r="C1561" s="76">
        <v>44871</v>
      </c>
      <c r="D1561" s="75">
        <v>2023</v>
      </c>
      <c r="E1561" s="75">
        <v>395</v>
      </c>
    </row>
    <row r="1562" spans="2:5" x14ac:dyDescent="0.35">
      <c r="B1562" s="75" t="s">
        <v>1675</v>
      </c>
      <c r="C1562" s="76">
        <v>44872</v>
      </c>
      <c r="D1562" s="75">
        <v>2023</v>
      </c>
      <c r="E1562" s="75">
        <v>104</v>
      </c>
    </row>
    <row r="1563" spans="2:5" x14ac:dyDescent="0.35">
      <c r="B1563" s="75" t="s">
        <v>1554</v>
      </c>
      <c r="C1563" s="76">
        <v>44872</v>
      </c>
      <c r="D1563" s="75">
        <v>2023</v>
      </c>
      <c r="E1563" s="75">
        <v>342</v>
      </c>
    </row>
    <row r="1564" spans="2:5" x14ac:dyDescent="0.35">
      <c r="B1564" s="75" t="s">
        <v>1450</v>
      </c>
      <c r="C1564" s="76">
        <v>44872</v>
      </c>
      <c r="D1564" s="75">
        <v>2023</v>
      </c>
      <c r="E1564" s="75">
        <v>465</v>
      </c>
    </row>
    <row r="1565" spans="2:5" x14ac:dyDescent="0.35">
      <c r="B1565" s="75" t="s">
        <v>1032</v>
      </c>
      <c r="C1565" s="76">
        <v>44872</v>
      </c>
      <c r="D1565" s="75">
        <v>2023</v>
      </c>
      <c r="E1565" s="75">
        <v>917</v>
      </c>
    </row>
    <row r="1566" spans="2:5" x14ac:dyDescent="0.35">
      <c r="B1566" s="75" t="s">
        <v>1645</v>
      </c>
      <c r="C1566" s="76">
        <v>44873</v>
      </c>
      <c r="D1566" s="75">
        <v>2023</v>
      </c>
      <c r="E1566" s="75">
        <v>111</v>
      </c>
    </row>
    <row r="1567" spans="2:5" x14ac:dyDescent="0.35">
      <c r="B1567" s="75" t="s">
        <v>1610</v>
      </c>
      <c r="C1567" s="76">
        <v>44873</v>
      </c>
      <c r="D1567" s="75">
        <v>2023</v>
      </c>
      <c r="E1567" s="75">
        <v>176</v>
      </c>
    </row>
    <row r="1568" spans="2:5" x14ac:dyDescent="0.35">
      <c r="B1568" s="75" t="s">
        <v>1622</v>
      </c>
      <c r="C1568" s="76">
        <v>44873</v>
      </c>
      <c r="D1568" s="75">
        <v>2023</v>
      </c>
      <c r="E1568" s="75">
        <v>195</v>
      </c>
    </row>
    <row r="1569" spans="2:5" x14ac:dyDescent="0.35">
      <c r="B1569" s="75" t="s">
        <v>1600</v>
      </c>
      <c r="C1569" s="76">
        <v>44873</v>
      </c>
      <c r="D1569" s="75">
        <v>2023</v>
      </c>
      <c r="E1569" s="75">
        <v>279</v>
      </c>
    </row>
    <row r="1570" spans="2:5" x14ac:dyDescent="0.35">
      <c r="B1570" s="75" t="s">
        <v>1128</v>
      </c>
      <c r="C1570" s="76">
        <v>44873</v>
      </c>
      <c r="D1570" s="75">
        <v>2023</v>
      </c>
      <c r="E1570" s="75">
        <v>335</v>
      </c>
    </row>
    <row r="1571" spans="2:5" x14ac:dyDescent="0.35">
      <c r="B1571" s="75" t="s">
        <v>1417</v>
      </c>
      <c r="C1571" s="76">
        <v>44873</v>
      </c>
      <c r="D1571" s="75">
        <v>2023</v>
      </c>
      <c r="E1571" s="75">
        <v>393</v>
      </c>
    </row>
    <row r="1572" spans="2:5" x14ac:dyDescent="0.35">
      <c r="B1572" s="75" t="s">
        <v>1629</v>
      </c>
      <c r="C1572" s="76">
        <v>44874</v>
      </c>
      <c r="D1572" s="75">
        <v>2023</v>
      </c>
      <c r="E1572" s="75">
        <v>155</v>
      </c>
    </row>
    <row r="1573" spans="2:5" x14ac:dyDescent="0.35">
      <c r="B1573" s="75" t="s">
        <v>1631</v>
      </c>
      <c r="C1573" s="76">
        <v>44874</v>
      </c>
      <c r="D1573" s="75">
        <v>2023</v>
      </c>
      <c r="E1573" s="75">
        <v>238</v>
      </c>
    </row>
    <row r="1574" spans="2:5" x14ac:dyDescent="0.35">
      <c r="B1574" s="75" t="s">
        <v>1065</v>
      </c>
      <c r="C1574" s="76">
        <v>44874</v>
      </c>
      <c r="D1574" s="75">
        <v>2023</v>
      </c>
      <c r="E1574" s="75">
        <v>693</v>
      </c>
    </row>
    <row r="1575" spans="2:5" x14ac:dyDescent="0.35">
      <c r="B1575" s="75" t="s">
        <v>963</v>
      </c>
      <c r="C1575" s="76">
        <v>44874</v>
      </c>
      <c r="D1575" s="75">
        <v>2023</v>
      </c>
      <c r="E1575" s="75">
        <v>755</v>
      </c>
    </row>
    <row r="1576" spans="2:5" x14ac:dyDescent="0.35">
      <c r="B1576" s="75" t="s">
        <v>1365</v>
      </c>
      <c r="C1576" s="76">
        <v>44875</v>
      </c>
      <c r="D1576" s="75">
        <v>2023</v>
      </c>
      <c r="E1576" s="75">
        <v>563</v>
      </c>
    </row>
    <row r="1577" spans="2:5" x14ac:dyDescent="0.35">
      <c r="B1577" s="75" t="s">
        <v>1649</v>
      </c>
      <c r="C1577" s="76">
        <v>44876</v>
      </c>
      <c r="D1577" s="75">
        <v>2023</v>
      </c>
      <c r="E1577" s="75">
        <v>149</v>
      </c>
    </row>
    <row r="1578" spans="2:5" x14ac:dyDescent="0.35">
      <c r="B1578" s="75" t="s">
        <v>1656</v>
      </c>
      <c r="C1578" s="76">
        <v>44877</v>
      </c>
      <c r="D1578" s="75">
        <v>2023</v>
      </c>
      <c r="E1578" s="75">
        <v>116</v>
      </c>
    </row>
    <row r="1579" spans="2:5" x14ac:dyDescent="0.35">
      <c r="B1579" s="75" t="s">
        <v>1568</v>
      </c>
      <c r="C1579" s="76">
        <v>44877</v>
      </c>
      <c r="D1579" s="75">
        <v>2023</v>
      </c>
      <c r="E1579" s="75">
        <v>333</v>
      </c>
    </row>
    <row r="1580" spans="2:5" x14ac:dyDescent="0.35">
      <c r="B1580" s="75" t="s">
        <v>1584</v>
      </c>
      <c r="C1580" s="76">
        <v>44878</v>
      </c>
      <c r="D1580" s="75">
        <v>2023</v>
      </c>
      <c r="E1580" s="75">
        <v>397</v>
      </c>
    </row>
    <row r="1581" spans="2:5" x14ac:dyDescent="0.35">
      <c r="B1581" s="75" t="s">
        <v>1491</v>
      </c>
      <c r="C1581" s="76">
        <v>44878</v>
      </c>
      <c r="D1581" s="75">
        <v>2023</v>
      </c>
      <c r="E1581" s="75">
        <v>524</v>
      </c>
    </row>
    <row r="1582" spans="2:5" x14ac:dyDescent="0.35">
      <c r="B1582" s="75" t="s">
        <v>1602</v>
      </c>
      <c r="C1582" s="76">
        <v>44879</v>
      </c>
      <c r="D1582" s="75">
        <v>2023</v>
      </c>
      <c r="E1582" s="75">
        <v>145</v>
      </c>
    </row>
    <row r="1583" spans="2:5" x14ac:dyDescent="0.35">
      <c r="B1583" s="75" t="s">
        <v>1588</v>
      </c>
      <c r="C1583" s="76">
        <v>44879</v>
      </c>
      <c r="D1583" s="75">
        <v>2023</v>
      </c>
      <c r="E1583" s="75">
        <v>333</v>
      </c>
    </row>
    <row r="1584" spans="2:5" x14ac:dyDescent="0.35">
      <c r="B1584" s="75" t="s">
        <v>1525</v>
      </c>
      <c r="C1584" s="76">
        <v>44879</v>
      </c>
      <c r="D1584" s="75">
        <v>2023</v>
      </c>
      <c r="E1584" s="75">
        <v>544</v>
      </c>
    </row>
    <row r="1585" spans="2:5" x14ac:dyDescent="0.35">
      <c r="B1585" s="75" t="s">
        <v>1648</v>
      </c>
      <c r="C1585" s="76">
        <v>44881</v>
      </c>
      <c r="D1585" s="75">
        <v>2023</v>
      </c>
      <c r="E1585" s="75">
        <v>77</v>
      </c>
    </row>
    <row r="1586" spans="2:5" x14ac:dyDescent="0.35">
      <c r="B1586" s="75" t="s">
        <v>1644</v>
      </c>
      <c r="C1586" s="76">
        <v>44881</v>
      </c>
      <c r="D1586" s="75">
        <v>2023</v>
      </c>
      <c r="E1586" s="75">
        <v>110</v>
      </c>
    </row>
    <row r="1587" spans="2:5" x14ac:dyDescent="0.35">
      <c r="B1587" s="75" t="s">
        <v>1628</v>
      </c>
      <c r="C1587" s="76">
        <v>44881</v>
      </c>
      <c r="D1587" s="75">
        <v>2023</v>
      </c>
      <c r="E1587" s="75">
        <v>135</v>
      </c>
    </row>
    <row r="1588" spans="2:5" x14ac:dyDescent="0.35">
      <c r="B1588" s="75" t="s">
        <v>1059</v>
      </c>
      <c r="C1588" s="76">
        <v>44881</v>
      </c>
      <c r="D1588" s="75">
        <v>2023</v>
      </c>
      <c r="E1588" s="75">
        <v>818</v>
      </c>
    </row>
    <row r="1589" spans="2:5" x14ac:dyDescent="0.35">
      <c r="B1589" s="75" t="s">
        <v>1117</v>
      </c>
      <c r="C1589" s="76">
        <v>44881</v>
      </c>
      <c r="D1589" s="75">
        <v>2023</v>
      </c>
      <c r="E1589" s="75">
        <v>915</v>
      </c>
    </row>
    <row r="1590" spans="2:5" x14ac:dyDescent="0.35">
      <c r="B1590" s="75" t="s">
        <v>1581</v>
      </c>
      <c r="C1590" s="76">
        <v>44882</v>
      </c>
      <c r="D1590" s="75">
        <v>2023</v>
      </c>
      <c r="E1590" s="75">
        <v>280</v>
      </c>
    </row>
    <row r="1591" spans="2:5" x14ac:dyDescent="0.35">
      <c r="B1591" s="75" t="s">
        <v>1615</v>
      </c>
      <c r="C1591" s="76">
        <v>44882</v>
      </c>
      <c r="D1591" s="75">
        <v>2023</v>
      </c>
      <c r="E1591" s="75">
        <v>307</v>
      </c>
    </row>
    <row r="1592" spans="2:5" x14ac:dyDescent="0.35">
      <c r="B1592" s="75" t="s">
        <v>1349</v>
      </c>
      <c r="C1592" s="76">
        <v>44882</v>
      </c>
      <c r="D1592" s="75">
        <v>2023</v>
      </c>
      <c r="E1592" s="75">
        <v>451</v>
      </c>
    </row>
    <row r="1593" spans="2:5" x14ac:dyDescent="0.35">
      <c r="B1593" s="75" t="s">
        <v>685</v>
      </c>
      <c r="C1593" s="76">
        <v>44882</v>
      </c>
      <c r="D1593" s="75">
        <v>2023</v>
      </c>
      <c r="E1593" s="75">
        <v>512</v>
      </c>
    </row>
    <row r="1594" spans="2:5" x14ac:dyDescent="0.35">
      <c r="B1594" s="75" t="s">
        <v>1643</v>
      </c>
      <c r="C1594" s="76">
        <v>44883</v>
      </c>
      <c r="D1594" s="75">
        <v>2023</v>
      </c>
      <c r="E1594" s="75">
        <v>190</v>
      </c>
    </row>
    <row r="1595" spans="2:5" x14ac:dyDescent="0.35">
      <c r="B1595" s="75" t="s">
        <v>1517</v>
      </c>
      <c r="C1595" s="76">
        <v>44883</v>
      </c>
      <c r="D1595" s="75">
        <v>2023</v>
      </c>
      <c r="E1595" s="75">
        <v>470</v>
      </c>
    </row>
    <row r="1596" spans="2:5" x14ac:dyDescent="0.35">
      <c r="B1596" s="75" t="s">
        <v>1676</v>
      </c>
      <c r="C1596" s="76">
        <v>44884</v>
      </c>
      <c r="D1596" s="75">
        <v>2023</v>
      </c>
      <c r="E1596" s="75">
        <v>74</v>
      </c>
    </row>
    <row r="1597" spans="2:5" x14ac:dyDescent="0.35">
      <c r="B1597" s="75" t="s">
        <v>1652</v>
      </c>
      <c r="C1597" s="76">
        <v>44884</v>
      </c>
      <c r="D1597" s="75">
        <v>2023</v>
      </c>
      <c r="E1597" s="75">
        <v>109</v>
      </c>
    </row>
    <row r="1598" spans="2:5" x14ac:dyDescent="0.35">
      <c r="B1598" s="75" t="s">
        <v>1609</v>
      </c>
      <c r="C1598" s="76">
        <v>44884</v>
      </c>
      <c r="D1598" s="75">
        <v>2023</v>
      </c>
      <c r="E1598" s="75">
        <v>303</v>
      </c>
    </row>
    <row r="1599" spans="2:5" x14ac:dyDescent="0.35">
      <c r="B1599" s="75" t="s">
        <v>1133</v>
      </c>
      <c r="C1599" s="76">
        <v>44885</v>
      </c>
      <c r="D1599" s="75">
        <v>2023</v>
      </c>
      <c r="E1599" s="75">
        <v>502</v>
      </c>
    </row>
    <row r="1600" spans="2:5" x14ac:dyDescent="0.35">
      <c r="B1600" s="75" t="s">
        <v>1488</v>
      </c>
      <c r="C1600" s="76">
        <v>44886</v>
      </c>
      <c r="D1600" s="75">
        <v>2023</v>
      </c>
      <c r="E1600" s="75">
        <v>62</v>
      </c>
    </row>
    <row r="1601" spans="2:5" x14ac:dyDescent="0.35">
      <c r="B1601" s="75" t="s">
        <v>1620</v>
      </c>
      <c r="C1601" s="76">
        <v>44886</v>
      </c>
      <c r="D1601" s="75">
        <v>2023</v>
      </c>
      <c r="E1601" s="75">
        <v>138</v>
      </c>
    </row>
    <row r="1602" spans="2:5" x14ac:dyDescent="0.35">
      <c r="B1602" s="75" t="s">
        <v>1625</v>
      </c>
      <c r="C1602" s="76">
        <v>44886</v>
      </c>
      <c r="D1602" s="75">
        <v>2023</v>
      </c>
      <c r="E1602" s="75">
        <v>140</v>
      </c>
    </row>
    <row r="1603" spans="2:5" x14ac:dyDescent="0.35">
      <c r="B1603" s="75" t="s">
        <v>1110</v>
      </c>
      <c r="C1603" s="76">
        <v>44886</v>
      </c>
      <c r="D1603" s="75">
        <v>2023</v>
      </c>
      <c r="E1603" s="75">
        <v>759</v>
      </c>
    </row>
    <row r="1604" spans="2:5" x14ac:dyDescent="0.35">
      <c r="B1604" s="75" t="s">
        <v>1654</v>
      </c>
      <c r="C1604" s="76">
        <v>44887</v>
      </c>
      <c r="D1604" s="75">
        <v>2023</v>
      </c>
      <c r="E1604" s="75">
        <v>92</v>
      </c>
    </row>
    <row r="1605" spans="2:5" x14ac:dyDescent="0.35">
      <c r="B1605" s="75" t="s">
        <v>1619</v>
      </c>
      <c r="C1605" s="76">
        <v>44887</v>
      </c>
      <c r="D1605" s="75">
        <v>2023</v>
      </c>
      <c r="E1605" s="75">
        <v>175</v>
      </c>
    </row>
    <row r="1606" spans="2:5" x14ac:dyDescent="0.35">
      <c r="B1606" s="75" t="s">
        <v>1508</v>
      </c>
      <c r="C1606" s="76">
        <v>44887</v>
      </c>
      <c r="D1606" s="75">
        <v>2023</v>
      </c>
      <c r="E1606" s="75">
        <v>343</v>
      </c>
    </row>
    <row r="1607" spans="2:5" x14ac:dyDescent="0.35">
      <c r="B1607" s="75" t="s">
        <v>976</v>
      </c>
      <c r="C1607" s="76">
        <v>44888</v>
      </c>
      <c r="D1607" s="75">
        <v>2023</v>
      </c>
      <c r="E1607" s="75">
        <v>260</v>
      </c>
    </row>
    <row r="1608" spans="2:5" x14ac:dyDescent="0.35">
      <c r="B1608" s="75" t="s">
        <v>1385</v>
      </c>
      <c r="C1608" s="76">
        <v>44888</v>
      </c>
      <c r="D1608" s="75">
        <v>2023</v>
      </c>
      <c r="E1608" s="75">
        <v>496</v>
      </c>
    </row>
    <row r="1609" spans="2:5" x14ac:dyDescent="0.35">
      <c r="B1609" s="75" t="s">
        <v>1501</v>
      </c>
      <c r="C1609" s="76">
        <v>44888</v>
      </c>
      <c r="D1609" s="75">
        <v>2023</v>
      </c>
      <c r="E1609" s="75">
        <v>602</v>
      </c>
    </row>
    <row r="1610" spans="2:5" x14ac:dyDescent="0.35">
      <c r="B1610" s="75" t="s">
        <v>1564</v>
      </c>
      <c r="C1610" s="76">
        <v>44889</v>
      </c>
      <c r="D1610" s="75">
        <v>2023</v>
      </c>
      <c r="E1610" s="75">
        <v>163</v>
      </c>
    </row>
    <row r="1611" spans="2:5" x14ac:dyDescent="0.35">
      <c r="B1611" s="75" t="s">
        <v>1304</v>
      </c>
      <c r="C1611" s="76">
        <v>44889</v>
      </c>
      <c r="D1611" s="75">
        <v>2023</v>
      </c>
      <c r="E1611" s="75">
        <v>891</v>
      </c>
    </row>
    <row r="1612" spans="2:5" x14ac:dyDescent="0.35">
      <c r="B1612" s="75" t="s">
        <v>1677</v>
      </c>
      <c r="C1612" s="76">
        <v>44889</v>
      </c>
      <c r="D1612" s="75">
        <v>2023</v>
      </c>
      <c r="E1612" s="75">
        <v>966</v>
      </c>
    </row>
    <row r="1613" spans="2:5" x14ac:dyDescent="0.35">
      <c r="B1613" s="75" t="s">
        <v>1636</v>
      </c>
      <c r="C1613" s="76">
        <v>44890</v>
      </c>
      <c r="D1613" s="75">
        <v>2023</v>
      </c>
      <c r="E1613" s="75">
        <v>191</v>
      </c>
    </row>
    <row r="1614" spans="2:5" x14ac:dyDescent="0.35">
      <c r="B1614" s="75" t="s">
        <v>1580</v>
      </c>
      <c r="C1614" s="76">
        <v>44890</v>
      </c>
      <c r="D1614" s="75">
        <v>2023</v>
      </c>
      <c r="E1614" s="75">
        <v>245</v>
      </c>
    </row>
    <row r="1615" spans="2:5" x14ac:dyDescent="0.35">
      <c r="B1615" s="75" t="s">
        <v>1621</v>
      </c>
      <c r="C1615" s="76">
        <v>44892</v>
      </c>
      <c r="D1615" s="75">
        <v>2023</v>
      </c>
      <c r="E1615" s="75">
        <v>212</v>
      </c>
    </row>
    <row r="1616" spans="2:5" x14ac:dyDescent="0.35">
      <c r="B1616" s="75" t="s">
        <v>1651</v>
      </c>
      <c r="C1616" s="76">
        <v>44893</v>
      </c>
      <c r="D1616" s="75">
        <v>2023</v>
      </c>
      <c r="E1616" s="75">
        <v>109</v>
      </c>
    </row>
    <row r="1617" spans="2:5" x14ac:dyDescent="0.35">
      <c r="B1617" s="75" t="s">
        <v>1463</v>
      </c>
      <c r="C1617" s="76">
        <v>44893</v>
      </c>
      <c r="D1617" s="75">
        <v>2023</v>
      </c>
      <c r="E1617" s="75">
        <v>398</v>
      </c>
    </row>
    <row r="1618" spans="2:5" x14ac:dyDescent="0.35">
      <c r="B1618" s="75" t="s">
        <v>1566</v>
      </c>
      <c r="C1618" s="76">
        <v>44893</v>
      </c>
      <c r="D1618" s="75">
        <v>2023</v>
      </c>
      <c r="E1618" s="75">
        <v>433</v>
      </c>
    </row>
    <row r="1619" spans="2:5" x14ac:dyDescent="0.35">
      <c r="B1619" s="75" t="s">
        <v>1042</v>
      </c>
      <c r="C1619" s="76">
        <v>44893</v>
      </c>
      <c r="D1619" s="75">
        <v>2023</v>
      </c>
      <c r="E1619" s="75">
        <v>460</v>
      </c>
    </row>
    <row r="1620" spans="2:5" x14ac:dyDescent="0.35">
      <c r="B1620" s="75" t="s">
        <v>962</v>
      </c>
      <c r="C1620" s="76">
        <v>44893</v>
      </c>
      <c r="D1620" s="75">
        <v>2023</v>
      </c>
      <c r="E1620" s="75">
        <v>613</v>
      </c>
    </row>
    <row r="1621" spans="2:5" x14ac:dyDescent="0.35">
      <c r="B1621" s="75" t="s">
        <v>1655</v>
      </c>
      <c r="C1621" s="76">
        <v>44894</v>
      </c>
      <c r="D1621" s="75">
        <v>2023</v>
      </c>
      <c r="E1621" s="75">
        <v>97</v>
      </c>
    </row>
    <row r="1622" spans="2:5" x14ac:dyDescent="0.35">
      <c r="B1622" s="75" t="s">
        <v>1612</v>
      </c>
      <c r="C1622" s="76">
        <v>44894</v>
      </c>
      <c r="D1622" s="75">
        <v>2023</v>
      </c>
      <c r="E1622" s="75">
        <v>197</v>
      </c>
    </row>
    <row r="1623" spans="2:5" x14ac:dyDescent="0.35">
      <c r="B1623" s="75" t="s">
        <v>1552</v>
      </c>
      <c r="C1623" s="76">
        <v>44894</v>
      </c>
      <c r="D1623" s="75">
        <v>2023</v>
      </c>
      <c r="E1623" s="75">
        <v>351</v>
      </c>
    </row>
    <row r="1624" spans="2:5" x14ac:dyDescent="0.35">
      <c r="B1624" s="75" t="s">
        <v>868</v>
      </c>
      <c r="C1624" s="76">
        <v>44894</v>
      </c>
      <c r="D1624" s="75">
        <v>2023</v>
      </c>
      <c r="E1624" s="75">
        <v>532</v>
      </c>
    </row>
    <row r="1625" spans="2:5" x14ac:dyDescent="0.35">
      <c r="B1625" s="75" t="s">
        <v>893</v>
      </c>
      <c r="C1625" s="76">
        <v>44895</v>
      </c>
      <c r="D1625" s="75">
        <v>2023</v>
      </c>
      <c r="E1625" s="75">
        <v>384</v>
      </c>
    </row>
    <row r="1626" spans="2:5" x14ac:dyDescent="0.35">
      <c r="B1626" s="75" t="s">
        <v>1604</v>
      </c>
      <c r="C1626" s="76">
        <v>44896</v>
      </c>
      <c r="D1626" s="75">
        <v>2023</v>
      </c>
      <c r="E1626" s="75">
        <v>132</v>
      </c>
    </row>
    <row r="1627" spans="2:5" x14ac:dyDescent="0.35">
      <c r="B1627" s="75" t="s">
        <v>1647</v>
      </c>
      <c r="C1627" s="76">
        <v>44896</v>
      </c>
      <c r="D1627" s="75">
        <v>2023</v>
      </c>
      <c r="E1627" s="75">
        <v>142</v>
      </c>
    </row>
    <row r="1628" spans="2:5" x14ac:dyDescent="0.35">
      <c r="B1628" s="75" t="s">
        <v>1406</v>
      </c>
      <c r="C1628" s="76">
        <v>44896</v>
      </c>
      <c r="D1628" s="75">
        <v>2023</v>
      </c>
      <c r="E1628" s="75">
        <v>604</v>
      </c>
    </row>
    <row r="1629" spans="2:5" x14ac:dyDescent="0.35">
      <c r="B1629" s="75" t="s">
        <v>1635</v>
      </c>
      <c r="C1629" s="76">
        <v>44897</v>
      </c>
      <c r="D1629" s="75">
        <v>2023</v>
      </c>
      <c r="E1629" s="75">
        <v>134</v>
      </c>
    </row>
    <row r="1630" spans="2:5" x14ac:dyDescent="0.35">
      <c r="B1630" s="75" t="s">
        <v>1627</v>
      </c>
      <c r="C1630" s="76">
        <v>44897</v>
      </c>
      <c r="D1630" s="75">
        <v>2023</v>
      </c>
      <c r="E1630" s="75">
        <v>206</v>
      </c>
    </row>
    <row r="1631" spans="2:5" x14ac:dyDescent="0.35">
      <c r="B1631" s="75" t="s">
        <v>1632</v>
      </c>
      <c r="C1631" s="76">
        <v>44897</v>
      </c>
      <c r="D1631" s="75">
        <v>2023</v>
      </c>
      <c r="E1631" s="75">
        <v>252</v>
      </c>
    </row>
    <row r="1632" spans="2:5" x14ac:dyDescent="0.35">
      <c r="B1632" s="75" t="s">
        <v>1577</v>
      </c>
      <c r="C1632" s="76">
        <v>44899</v>
      </c>
      <c r="D1632" s="75">
        <v>2023</v>
      </c>
      <c r="E1632" s="75">
        <v>75</v>
      </c>
    </row>
    <row r="1633" spans="2:5" x14ac:dyDescent="0.35">
      <c r="B1633" s="75" t="s">
        <v>1633</v>
      </c>
      <c r="C1633" s="76">
        <v>44899</v>
      </c>
      <c r="D1633" s="75">
        <v>2023</v>
      </c>
      <c r="E1633" s="75">
        <v>237</v>
      </c>
    </row>
    <row r="1634" spans="2:5" x14ac:dyDescent="0.35">
      <c r="B1634" s="75" t="s">
        <v>1616</v>
      </c>
      <c r="C1634" s="76">
        <v>44900</v>
      </c>
      <c r="D1634" s="75">
        <v>2023</v>
      </c>
      <c r="E1634" s="75">
        <v>311</v>
      </c>
    </row>
    <row r="1635" spans="2:5" x14ac:dyDescent="0.35">
      <c r="B1635" s="75" t="s">
        <v>1678</v>
      </c>
      <c r="C1635" s="76">
        <v>44901</v>
      </c>
      <c r="D1635" s="75">
        <v>2023</v>
      </c>
      <c r="E1635" s="75">
        <v>117</v>
      </c>
    </row>
    <row r="1636" spans="2:5" x14ac:dyDescent="0.35">
      <c r="B1636" s="75" t="s">
        <v>1634</v>
      </c>
      <c r="C1636" s="76">
        <v>44901</v>
      </c>
      <c r="D1636" s="75">
        <v>2023</v>
      </c>
      <c r="E1636" s="75">
        <v>152</v>
      </c>
    </row>
    <row r="1637" spans="2:5" x14ac:dyDescent="0.35">
      <c r="B1637" s="75" t="s">
        <v>1630</v>
      </c>
      <c r="C1637" s="76">
        <v>44902</v>
      </c>
      <c r="D1637" s="75">
        <v>2023</v>
      </c>
      <c r="E1637" s="75">
        <v>241</v>
      </c>
    </row>
    <row r="1638" spans="2:5" x14ac:dyDescent="0.35">
      <c r="B1638" s="75" t="s">
        <v>1679</v>
      </c>
      <c r="C1638" s="76">
        <v>44904</v>
      </c>
      <c r="D1638" s="75">
        <v>2023</v>
      </c>
      <c r="E1638" s="75">
        <v>304</v>
      </c>
    </row>
    <row r="1639" spans="2:5" x14ac:dyDescent="0.35">
      <c r="B1639" s="75" t="s">
        <v>1680</v>
      </c>
      <c r="C1639" s="76">
        <v>44904</v>
      </c>
      <c r="D1639" s="75">
        <v>2023</v>
      </c>
      <c r="E1639" s="75">
        <v>399</v>
      </c>
    </row>
    <row r="1640" spans="2:5" x14ac:dyDescent="0.35">
      <c r="B1640" s="75" t="s">
        <v>1681</v>
      </c>
      <c r="C1640" s="76">
        <v>44904</v>
      </c>
      <c r="D1640" s="75">
        <v>2023</v>
      </c>
      <c r="E1640" s="75">
        <v>854</v>
      </c>
    </row>
    <row r="1641" spans="2:5" x14ac:dyDescent="0.35">
      <c r="B1641" s="75" t="s">
        <v>1682</v>
      </c>
      <c r="C1641" s="76">
        <v>44904</v>
      </c>
      <c r="D1641" s="75">
        <v>2023</v>
      </c>
      <c r="E1641" s="75">
        <v>863</v>
      </c>
    </row>
    <row r="1642" spans="2:5" x14ac:dyDescent="0.35">
      <c r="B1642" s="75" t="s">
        <v>1683</v>
      </c>
      <c r="C1642" s="76">
        <v>44906</v>
      </c>
      <c r="D1642" s="75">
        <v>2023</v>
      </c>
      <c r="E1642" s="75">
        <v>53</v>
      </c>
    </row>
    <row r="1643" spans="2:5" x14ac:dyDescent="0.35">
      <c r="B1643" s="75" t="s">
        <v>1684</v>
      </c>
      <c r="C1643" s="76">
        <v>44906</v>
      </c>
      <c r="D1643" s="75">
        <v>2023</v>
      </c>
      <c r="E1643" s="75">
        <v>361</v>
      </c>
    </row>
    <row r="1644" spans="2:5" x14ac:dyDescent="0.35">
      <c r="B1644" s="75" t="s">
        <v>1685</v>
      </c>
      <c r="C1644" s="76">
        <v>44907</v>
      </c>
      <c r="D1644" s="75">
        <v>2023</v>
      </c>
      <c r="E1644" s="75">
        <v>105</v>
      </c>
    </row>
    <row r="1645" spans="2:5" x14ac:dyDescent="0.35">
      <c r="B1645" s="75" t="s">
        <v>1686</v>
      </c>
      <c r="C1645" s="76">
        <v>44907</v>
      </c>
      <c r="D1645" s="75">
        <v>2023</v>
      </c>
      <c r="E1645" s="75">
        <v>332</v>
      </c>
    </row>
    <row r="1646" spans="2:5" x14ac:dyDescent="0.35">
      <c r="B1646" s="75" t="s">
        <v>1687</v>
      </c>
      <c r="C1646" s="76">
        <v>44907</v>
      </c>
      <c r="D1646" s="75">
        <v>2023</v>
      </c>
      <c r="E1646" s="75">
        <v>361</v>
      </c>
    </row>
    <row r="1647" spans="2:5" x14ac:dyDescent="0.35">
      <c r="B1647" s="75" t="s">
        <v>1688</v>
      </c>
      <c r="C1647" s="76">
        <v>44907</v>
      </c>
      <c r="D1647" s="75">
        <v>2023</v>
      </c>
      <c r="E1647" s="75">
        <v>726</v>
      </c>
    </row>
    <row r="1648" spans="2:5" x14ac:dyDescent="0.35">
      <c r="B1648" s="75" t="s">
        <v>1689</v>
      </c>
      <c r="C1648" s="76">
        <v>44908</v>
      </c>
      <c r="D1648" s="75">
        <v>2023</v>
      </c>
      <c r="E1648" s="75">
        <v>158</v>
      </c>
    </row>
    <row r="1649" spans="2:5" x14ac:dyDescent="0.35">
      <c r="B1649" s="75" t="s">
        <v>1690</v>
      </c>
      <c r="C1649" s="76">
        <v>44908</v>
      </c>
      <c r="D1649" s="75">
        <v>2023</v>
      </c>
      <c r="E1649" s="75">
        <v>264</v>
      </c>
    </row>
    <row r="1650" spans="2:5" x14ac:dyDescent="0.35">
      <c r="B1650" s="75" t="s">
        <v>1691</v>
      </c>
      <c r="C1650" s="76">
        <v>44908</v>
      </c>
      <c r="D1650" s="75">
        <v>2023</v>
      </c>
      <c r="E1650" s="75">
        <v>279</v>
      </c>
    </row>
    <row r="1651" spans="2:5" x14ac:dyDescent="0.35">
      <c r="B1651" s="75" t="s">
        <v>1692</v>
      </c>
      <c r="C1651" s="76">
        <v>44908</v>
      </c>
      <c r="D1651" s="75">
        <v>2023</v>
      </c>
      <c r="E1651" s="75">
        <v>383</v>
      </c>
    </row>
    <row r="1652" spans="2:5" x14ac:dyDescent="0.35">
      <c r="B1652" s="75" t="s">
        <v>1693</v>
      </c>
      <c r="C1652" s="76">
        <v>44908</v>
      </c>
      <c r="D1652" s="75">
        <v>2023</v>
      </c>
      <c r="E1652" s="75">
        <v>403</v>
      </c>
    </row>
    <row r="1653" spans="2:5" x14ac:dyDescent="0.35">
      <c r="B1653" s="75" t="s">
        <v>1694</v>
      </c>
      <c r="C1653" s="76">
        <v>44908</v>
      </c>
      <c r="D1653" s="75">
        <v>2023</v>
      </c>
      <c r="E1653" s="75">
        <v>601</v>
      </c>
    </row>
    <row r="1654" spans="2:5" x14ac:dyDescent="0.35">
      <c r="B1654" s="75" t="s">
        <v>1695</v>
      </c>
      <c r="C1654" s="76">
        <v>44909</v>
      </c>
      <c r="D1654" s="75">
        <v>2023</v>
      </c>
      <c r="E1654" s="75">
        <v>163</v>
      </c>
    </row>
    <row r="1655" spans="2:5" x14ac:dyDescent="0.35">
      <c r="B1655" s="75" t="s">
        <v>1696</v>
      </c>
      <c r="C1655" s="76">
        <v>44909</v>
      </c>
      <c r="D1655" s="75">
        <v>2023</v>
      </c>
      <c r="E1655" s="75">
        <v>191</v>
      </c>
    </row>
    <row r="1656" spans="2:5" x14ac:dyDescent="0.35">
      <c r="B1656" s="75" t="s">
        <v>1697</v>
      </c>
      <c r="C1656" s="76">
        <v>44909</v>
      </c>
      <c r="D1656" s="75">
        <v>2023</v>
      </c>
      <c r="E1656" s="75">
        <v>439</v>
      </c>
    </row>
    <row r="1657" spans="2:5" x14ac:dyDescent="0.35">
      <c r="B1657" s="75" t="s">
        <v>1698</v>
      </c>
      <c r="C1657" s="76">
        <v>44910</v>
      </c>
      <c r="D1657" s="75">
        <v>2023</v>
      </c>
      <c r="E1657" s="75">
        <v>92</v>
      </c>
    </row>
    <row r="1658" spans="2:5" x14ac:dyDescent="0.35">
      <c r="B1658" s="75" t="s">
        <v>1699</v>
      </c>
      <c r="C1658" s="76">
        <v>44910</v>
      </c>
      <c r="D1658" s="75">
        <v>2023</v>
      </c>
      <c r="E1658" s="75">
        <v>139</v>
      </c>
    </row>
    <row r="1659" spans="2:5" x14ac:dyDescent="0.35">
      <c r="B1659" s="75" t="s">
        <v>1700</v>
      </c>
      <c r="C1659" s="76">
        <v>44910</v>
      </c>
      <c r="D1659" s="75">
        <v>2023</v>
      </c>
      <c r="E1659" s="75">
        <v>167</v>
      </c>
    </row>
    <row r="1660" spans="2:5" x14ac:dyDescent="0.35">
      <c r="B1660" s="75" t="s">
        <v>1701</v>
      </c>
      <c r="C1660" s="76">
        <v>44910</v>
      </c>
      <c r="D1660" s="75">
        <v>2023</v>
      </c>
      <c r="E1660" s="75">
        <v>385</v>
      </c>
    </row>
    <row r="1661" spans="2:5" x14ac:dyDescent="0.35">
      <c r="B1661" s="75" t="s">
        <v>1702</v>
      </c>
      <c r="C1661" s="76">
        <v>44910</v>
      </c>
      <c r="D1661" s="75">
        <v>2023</v>
      </c>
      <c r="E1661" s="75">
        <v>476</v>
      </c>
    </row>
    <row r="1662" spans="2:5" x14ac:dyDescent="0.35">
      <c r="B1662" s="75" t="s">
        <v>1703</v>
      </c>
      <c r="C1662" s="76">
        <v>44911</v>
      </c>
      <c r="D1662" s="75">
        <v>2023</v>
      </c>
      <c r="E1662" s="75">
        <v>93</v>
      </c>
    </row>
    <row r="1663" spans="2:5" x14ac:dyDescent="0.35">
      <c r="B1663" s="75" t="s">
        <v>1704</v>
      </c>
      <c r="C1663" s="76">
        <v>44911</v>
      </c>
      <c r="D1663" s="75">
        <v>2023</v>
      </c>
      <c r="E1663" s="75">
        <v>372</v>
      </c>
    </row>
    <row r="1664" spans="2:5" x14ac:dyDescent="0.35">
      <c r="B1664" s="75" t="s">
        <v>1705</v>
      </c>
      <c r="C1664" s="76">
        <v>44912</v>
      </c>
      <c r="D1664" s="75">
        <v>2023</v>
      </c>
      <c r="E1664" s="75">
        <v>460</v>
      </c>
    </row>
    <row r="1665" spans="2:5" x14ac:dyDescent="0.35">
      <c r="B1665" s="75" t="s">
        <v>1706</v>
      </c>
      <c r="C1665" s="76">
        <v>44913</v>
      </c>
      <c r="D1665" s="75">
        <v>2023</v>
      </c>
      <c r="E1665" s="75">
        <v>298</v>
      </c>
    </row>
    <row r="1666" spans="2:5" x14ac:dyDescent="0.35">
      <c r="B1666" s="75" t="s">
        <v>1707</v>
      </c>
      <c r="C1666" s="76">
        <v>44913</v>
      </c>
      <c r="D1666" s="75">
        <v>2023</v>
      </c>
      <c r="E1666" s="75">
        <v>300</v>
      </c>
    </row>
    <row r="1667" spans="2:5" x14ac:dyDescent="0.35">
      <c r="B1667" s="75" t="s">
        <v>1708</v>
      </c>
      <c r="C1667" s="76">
        <v>44913</v>
      </c>
      <c r="D1667" s="75">
        <v>2023</v>
      </c>
      <c r="E1667" s="75">
        <v>573</v>
      </c>
    </row>
    <row r="1668" spans="2:5" x14ac:dyDescent="0.35">
      <c r="B1668" s="75" t="s">
        <v>1709</v>
      </c>
      <c r="C1668" s="76">
        <v>44914</v>
      </c>
      <c r="D1668" s="75">
        <v>2023</v>
      </c>
      <c r="E1668" s="75">
        <v>46</v>
      </c>
    </row>
    <row r="1669" spans="2:5" x14ac:dyDescent="0.35">
      <c r="B1669" s="75" t="s">
        <v>1710</v>
      </c>
      <c r="C1669" s="76">
        <v>44914</v>
      </c>
      <c r="D1669" s="75">
        <v>2023</v>
      </c>
      <c r="E1669" s="75">
        <v>132</v>
      </c>
    </row>
    <row r="1670" spans="2:5" x14ac:dyDescent="0.35">
      <c r="B1670" s="75" t="s">
        <v>1711</v>
      </c>
      <c r="C1670" s="76">
        <v>44914</v>
      </c>
      <c r="D1670" s="75">
        <v>2023</v>
      </c>
      <c r="E1670" s="75">
        <v>172</v>
      </c>
    </row>
    <row r="1671" spans="2:5" x14ac:dyDescent="0.35">
      <c r="B1671" s="75" t="s">
        <v>1712</v>
      </c>
      <c r="C1671" s="76">
        <v>44914</v>
      </c>
      <c r="D1671" s="75">
        <v>2023</v>
      </c>
      <c r="E1671" s="75">
        <v>348</v>
      </c>
    </row>
    <row r="1672" spans="2:5" x14ac:dyDescent="0.35">
      <c r="B1672" s="75" t="s">
        <v>1713</v>
      </c>
      <c r="C1672" s="76">
        <v>44915</v>
      </c>
      <c r="D1672" s="75">
        <v>2023</v>
      </c>
      <c r="E1672" s="75">
        <v>29</v>
      </c>
    </row>
    <row r="1673" spans="2:5" x14ac:dyDescent="0.35">
      <c r="B1673" s="75" t="s">
        <v>1714</v>
      </c>
      <c r="C1673" s="76">
        <v>44915</v>
      </c>
      <c r="D1673" s="75">
        <v>2023</v>
      </c>
      <c r="E1673" s="75">
        <v>29</v>
      </c>
    </row>
    <row r="1674" spans="2:5" x14ac:dyDescent="0.35">
      <c r="B1674" s="75" t="s">
        <v>1715</v>
      </c>
      <c r="C1674" s="76">
        <v>44916</v>
      </c>
      <c r="D1674" s="75">
        <v>2023</v>
      </c>
      <c r="E1674" s="75">
        <v>40</v>
      </c>
    </row>
    <row r="1675" spans="2:5" x14ac:dyDescent="0.35">
      <c r="B1675" s="75" t="s">
        <v>1716</v>
      </c>
      <c r="C1675" s="76">
        <v>44916</v>
      </c>
      <c r="D1675" s="75">
        <v>2023</v>
      </c>
      <c r="E1675" s="75">
        <v>496</v>
      </c>
    </row>
    <row r="1676" spans="2:5" x14ac:dyDescent="0.35">
      <c r="B1676" s="75" t="s">
        <v>1717</v>
      </c>
      <c r="C1676" s="76">
        <v>44917</v>
      </c>
      <c r="D1676" s="75">
        <v>2023</v>
      </c>
      <c r="E1676" s="75">
        <v>274</v>
      </c>
    </row>
    <row r="1677" spans="2:5" x14ac:dyDescent="0.35">
      <c r="B1677" s="75" t="s">
        <v>1718</v>
      </c>
      <c r="C1677" s="76">
        <v>44917</v>
      </c>
      <c r="D1677" s="75">
        <v>2023</v>
      </c>
      <c r="E1677" s="75">
        <v>561</v>
      </c>
    </row>
    <row r="1678" spans="2:5" x14ac:dyDescent="0.35">
      <c r="B1678" s="75" t="s">
        <v>1719</v>
      </c>
      <c r="C1678" s="76">
        <v>44935</v>
      </c>
      <c r="D1678" s="75">
        <v>2023</v>
      </c>
      <c r="E1678" s="75">
        <v>88</v>
      </c>
    </row>
    <row r="1679" spans="2:5" x14ac:dyDescent="0.35">
      <c r="B1679" s="75" t="s">
        <v>1720</v>
      </c>
      <c r="C1679" s="76">
        <v>44936</v>
      </c>
      <c r="D1679" s="75">
        <v>2023</v>
      </c>
      <c r="E1679" s="75">
        <v>236</v>
      </c>
    </row>
    <row r="1680" spans="2:5" x14ac:dyDescent="0.35">
      <c r="B1680" s="75" t="s">
        <v>1721</v>
      </c>
      <c r="C1680" s="76">
        <v>44937</v>
      </c>
      <c r="D1680" s="75">
        <v>2023</v>
      </c>
      <c r="E1680" s="75">
        <v>112</v>
      </c>
    </row>
    <row r="1681" spans="2:5" x14ac:dyDescent="0.35">
      <c r="B1681" s="75" t="s">
        <v>1722</v>
      </c>
      <c r="C1681" s="76">
        <v>44939</v>
      </c>
      <c r="D1681" s="75">
        <v>2023</v>
      </c>
      <c r="E1681" s="75">
        <v>184</v>
      </c>
    </row>
    <row r="1682" spans="2:5" x14ac:dyDescent="0.35">
      <c r="B1682" s="75" t="s">
        <v>1723</v>
      </c>
      <c r="C1682" s="76">
        <v>44940</v>
      </c>
      <c r="D1682" s="75">
        <v>2023</v>
      </c>
      <c r="E1682" s="75">
        <v>74</v>
      </c>
    </row>
    <row r="1683" spans="2:5" x14ac:dyDescent="0.35">
      <c r="B1683" s="75" t="s">
        <v>1724</v>
      </c>
      <c r="C1683" s="76">
        <v>44941</v>
      </c>
      <c r="D1683" s="75">
        <v>2023</v>
      </c>
      <c r="E1683" s="75">
        <v>276</v>
      </c>
    </row>
    <row r="1684" spans="2:5" x14ac:dyDescent="0.35">
      <c r="B1684" s="75" t="s">
        <v>1725</v>
      </c>
      <c r="C1684" s="76">
        <v>44941</v>
      </c>
      <c r="D1684" s="75">
        <v>2023</v>
      </c>
      <c r="E1684" s="75">
        <v>775</v>
      </c>
    </row>
    <row r="1685" spans="2:5" x14ac:dyDescent="0.35">
      <c r="B1685" s="75" t="s">
        <v>1726</v>
      </c>
      <c r="C1685" s="76">
        <v>44942</v>
      </c>
      <c r="D1685" s="75">
        <v>2023</v>
      </c>
      <c r="E1685" s="75">
        <v>493</v>
      </c>
    </row>
    <row r="1686" spans="2:5" x14ac:dyDescent="0.35">
      <c r="B1686" s="75" t="s">
        <v>1727</v>
      </c>
      <c r="C1686" s="76">
        <v>44943</v>
      </c>
      <c r="D1686" s="75">
        <v>2023</v>
      </c>
      <c r="E1686" s="75">
        <v>102</v>
      </c>
    </row>
    <row r="1687" spans="2:5" x14ac:dyDescent="0.35">
      <c r="B1687" s="75" t="s">
        <v>1728</v>
      </c>
      <c r="C1687" s="76">
        <v>44943</v>
      </c>
      <c r="D1687" s="75">
        <v>2023</v>
      </c>
      <c r="E1687" s="75">
        <v>172</v>
      </c>
    </row>
    <row r="1688" spans="2:5" x14ac:dyDescent="0.35">
      <c r="B1688" s="75" t="s">
        <v>1729</v>
      </c>
      <c r="C1688" s="76">
        <v>44943</v>
      </c>
      <c r="D1688" s="75">
        <v>2023</v>
      </c>
      <c r="E1688" s="75">
        <v>203</v>
      </c>
    </row>
    <row r="1689" spans="2:5" x14ac:dyDescent="0.35">
      <c r="B1689" s="75" t="s">
        <v>1730</v>
      </c>
      <c r="C1689" s="76">
        <v>44943</v>
      </c>
      <c r="D1689" s="75">
        <v>2023</v>
      </c>
      <c r="E1689" s="75">
        <v>224</v>
      </c>
    </row>
    <row r="1690" spans="2:5" x14ac:dyDescent="0.35">
      <c r="B1690" s="75" t="s">
        <v>1731</v>
      </c>
      <c r="C1690" s="76">
        <v>44943</v>
      </c>
      <c r="D1690" s="75">
        <v>2023</v>
      </c>
      <c r="E1690" s="75">
        <v>564</v>
      </c>
    </row>
    <row r="1691" spans="2:5" x14ac:dyDescent="0.35">
      <c r="B1691" s="75" t="s">
        <v>1732</v>
      </c>
      <c r="C1691" s="76">
        <v>44945</v>
      </c>
      <c r="D1691" s="75">
        <v>2023</v>
      </c>
      <c r="E1691" s="75">
        <v>154</v>
      </c>
    </row>
    <row r="1692" spans="2:5" x14ac:dyDescent="0.35">
      <c r="B1692" s="75" t="s">
        <v>1733</v>
      </c>
      <c r="C1692" s="76">
        <v>44945</v>
      </c>
      <c r="D1692" s="75">
        <v>2023</v>
      </c>
      <c r="E1692" s="75">
        <v>244</v>
      </c>
    </row>
    <row r="1693" spans="2:5" x14ac:dyDescent="0.35">
      <c r="B1693" s="75" t="s">
        <v>1734</v>
      </c>
      <c r="C1693" s="76">
        <v>44946</v>
      </c>
      <c r="D1693" s="75">
        <v>2023</v>
      </c>
      <c r="E1693" s="75">
        <v>94</v>
      </c>
    </row>
    <row r="1694" spans="2:5" x14ac:dyDescent="0.35">
      <c r="B1694" s="75" t="s">
        <v>1735</v>
      </c>
      <c r="C1694" s="76">
        <v>44946</v>
      </c>
      <c r="D1694" s="75">
        <v>2023</v>
      </c>
      <c r="E1694" s="75">
        <v>367</v>
      </c>
    </row>
    <row r="1695" spans="2:5" x14ac:dyDescent="0.35">
      <c r="B1695" s="75" t="s">
        <v>1736</v>
      </c>
      <c r="C1695" s="76">
        <v>44947</v>
      </c>
      <c r="D1695" s="75">
        <v>2023</v>
      </c>
      <c r="E1695" s="75">
        <v>254</v>
      </c>
    </row>
    <row r="1696" spans="2:5" x14ac:dyDescent="0.35">
      <c r="B1696" s="75" t="s">
        <v>1737</v>
      </c>
      <c r="C1696" s="76">
        <v>44947</v>
      </c>
      <c r="D1696" s="75">
        <v>2023</v>
      </c>
      <c r="E1696" s="75">
        <v>261</v>
      </c>
    </row>
    <row r="1697" spans="2:5" x14ac:dyDescent="0.35">
      <c r="B1697" s="75" t="s">
        <v>1738</v>
      </c>
      <c r="C1697" s="76">
        <v>44947</v>
      </c>
      <c r="D1697" s="75">
        <v>2023</v>
      </c>
      <c r="E1697" s="75">
        <v>404</v>
      </c>
    </row>
    <row r="1698" spans="2:5" x14ac:dyDescent="0.35">
      <c r="B1698" s="75" t="s">
        <v>1739</v>
      </c>
      <c r="C1698" s="76">
        <v>44948</v>
      </c>
      <c r="D1698" s="75">
        <v>2023</v>
      </c>
      <c r="E1698" s="75">
        <v>124</v>
      </c>
    </row>
    <row r="1699" spans="2:5" x14ac:dyDescent="0.35">
      <c r="B1699" s="75" t="s">
        <v>1740</v>
      </c>
      <c r="C1699" s="76">
        <v>44948</v>
      </c>
      <c r="D1699" s="75">
        <v>2023</v>
      </c>
      <c r="E1699" s="75">
        <v>228</v>
      </c>
    </row>
    <row r="1700" spans="2:5" x14ac:dyDescent="0.35">
      <c r="B1700" s="75" t="s">
        <v>1741</v>
      </c>
      <c r="C1700" s="76">
        <v>44948</v>
      </c>
      <c r="D1700" s="75">
        <v>2023</v>
      </c>
      <c r="E1700" s="75">
        <v>284</v>
      </c>
    </row>
    <row r="1701" spans="2:5" x14ac:dyDescent="0.35">
      <c r="B1701" s="75" t="s">
        <v>1742</v>
      </c>
      <c r="C1701" s="76">
        <v>44949</v>
      </c>
      <c r="D1701" s="75">
        <v>2023</v>
      </c>
      <c r="E1701" s="75">
        <v>160</v>
      </c>
    </row>
    <row r="1702" spans="2:5" x14ac:dyDescent="0.35">
      <c r="B1702" s="75" t="s">
        <v>1743</v>
      </c>
      <c r="C1702" s="76">
        <v>44949</v>
      </c>
      <c r="D1702" s="75">
        <v>2023</v>
      </c>
      <c r="E1702" s="75">
        <v>213</v>
      </c>
    </row>
    <row r="1703" spans="2:5" x14ac:dyDescent="0.35">
      <c r="B1703" s="75" t="s">
        <v>1744</v>
      </c>
      <c r="C1703" s="76">
        <v>44949</v>
      </c>
      <c r="D1703" s="75">
        <v>2023</v>
      </c>
      <c r="E1703" s="75">
        <v>217</v>
      </c>
    </row>
    <row r="1704" spans="2:5" x14ac:dyDescent="0.35">
      <c r="B1704" s="75" t="s">
        <v>1745</v>
      </c>
      <c r="C1704" s="76">
        <v>44949</v>
      </c>
      <c r="D1704" s="75">
        <v>2023</v>
      </c>
      <c r="E1704" s="75">
        <v>292</v>
      </c>
    </row>
    <row r="1705" spans="2:5" x14ac:dyDescent="0.35">
      <c r="B1705" s="75" t="s">
        <v>1746</v>
      </c>
      <c r="C1705" s="76">
        <v>44949</v>
      </c>
      <c r="D1705" s="75">
        <v>2023</v>
      </c>
      <c r="E1705" s="75">
        <v>306</v>
      </c>
    </row>
    <row r="1706" spans="2:5" x14ac:dyDescent="0.35">
      <c r="B1706" s="75" t="s">
        <v>1747</v>
      </c>
      <c r="C1706" s="76">
        <v>44949</v>
      </c>
      <c r="D1706" s="75">
        <v>2023</v>
      </c>
      <c r="E1706" s="75">
        <v>664</v>
      </c>
    </row>
    <row r="1707" spans="2:5" x14ac:dyDescent="0.35">
      <c r="B1707" s="75" t="s">
        <v>1748</v>
      </c>
      <c r="C1707" s="76">
        <v>44950</v>
      </c>
      <c r="D1707" s="75">
        <v>2023</v>
      </c>
      <c r="E1707" s="75">
        <v>68</v>
      </c>
    </row>
    <row r="1708" spans="2:5" x14ac:dyDescent="0.35">
      <c r="B1708" s="75" t="s">
        <v>1749</v>
      </c>
      <c r="C1708" s="76">
        <v>44950</v>
      </c>
      <c r="D1708" s="75">
        <v>2023</v>
      </c>
      <c r="E1708" s="75">
        <v>103</v>
      </c>
    </row>
    <row r="1709" spans="2:5" x14ac:dyDescent="0.35">
      <c r="B1709" s="75" t="s">
        <v>1750</v>
      </c>
      <c r="C1709" s="76">
        <v>44950</v>
      </c>
      <c r="D1709" s="75">
        <v>2023</v>
      </c>
      <c r="E1709" s="75">
        <v>126</v>
      </c>
    </row>
    <row r="1710" spans="2:5" x14ac:dyDescent="0.35">
      <c r="B1710" s="75" t="s">
        <v>1751</v>
      </c>
      <c r="C1710" s="76">
        <v>44950</v>
      </c>
      <c r="D1710" s="75">
        <v>2023</v>
      </c>
      <c r="E1710" s="75">
        <v>154</v>
      </c>
    </row>
    <row r="1711" spans="2:5" x14ac:dyDescent="0.35">
      <c r="B1711" s="75" t="s">
        <v>1752</v>
      </c>
      <c r="C1711" s="76">
        <v>44950</v>
      </c>
      <c r="D1711" s="75">
        <v>2023</v>
      </c>
      <c r="E1711" s="75">
        <v>320</v>
      </c>
    </row>
    <row r="1712" spans="2:5" x14ac:dyDescent="0.35">
      <c r="B1712" s="75" t="s">
        <v>1753</v>
      </c>
      <c r="C1712" s="76">
        <v>44950</v>
      </c>
      <c r="D1712" s="75">
        <v>2023</v>
      </c>
      <c r="E1712" s="75">
        <v>508</v>
      </c>
    </row>
    <row r="1713" spans="2:5" x14ac:dyDescent="0.35">
      <c r="B1713" s="75" t="s">
        <v>1754</v>
      </c>
      <c r="C1713" s="76">
        <v>44951</v>
      </c>
      <c r="D1713" s="75">
        <v>2023</v>
      </c>
      <c r="E1713" s="75">
        <v>71</v>
      </c>
    </row>
    <row r="1714" spans="2:5" x14ac:dyDescent="0.35">
      <c r="B1714" s="75" t="s">
        <v>1755</v>
      </c>
      <c r="C1714" s="76">
        <v>44953</v>
      </c>
      <c r="D1714" s="75">
        <v>2023</v>
      </c>
      <c r="E1714" s="75">
        <v>388</v>
      </c>
    </row>
    <row r="1715" spans="2:5" x14ac:dyDescent="0.35">
      <c r="B1715" s="75" t="s">
        <v>1756</v>
      </c>
      <c r="C1715" s="76">
        <v>44954</v>
      </c>
      <c r="D1715" s="75">
        <v>2023</v>
      </c>
      <c r="E1715" s="75">
        <v>529</v>
      </c>
    </row>
    <row r="1716" spans="2:5" x14ac:dyDescent="0.35">
      <c r="B1716" s="75" t="s">
        <v>1757</v>
      </c>
      <c r="C1716" s="76">
        <v>44954</v>
      </c>
      <c r="D1716" s="75">
        <v>2023</v>
      </c>
      <c r="E1716" s="75">
        <v>597</v>
      </c>
    </row>
    <row r="1717" spans="2:5" x14ac:dyDescent="0.35">
      <c r="B1717" s="75" t="s">
        <v>1758</v>
      </c>
      <c r="C1717" s="76">
        <v>44955</v>
      </c>
      <c r="D1717" s="75">
        <v>2023</v>
      </c>
      <c r="E1717" s="75">
        <v>227</v>
      </c>
    </row>
    <row r="1718" spans="2:5" x14ac:dyDescent="0.35">
      <c r="B1718" s="75" t="s">
        <v>1759</v>
      </c>
      <c r="C1718" s="76">
        <v>44957</v>
      </c>
      <c r="D1718" s="75">
        <v>2023</v>
      </c>
      <c r="E1718" s="75">
        <v>68</v>
      </c>
    </row>
    <row r="1719" spans="2:5" x14ac:dyDescent="0.35">
      <c r="B1719" s="75" t="s">
        <v>1760</v>
      </c>
      <c r="C1719" s="76">
        <v>44957</v>
      </c>
      <c r="D1719" s="75">
        <v>2023</v>
      </c>
      <c r="E1719" s="75">
        <v>168</v>
      </c>
    </row>
    <row r="1720" spans="2:5" x14ac:dyDescent="0.35">
      <c r="B1720" s="75" t="s">
        <v>1761</v>
      </c>
      <c r="C1720" s="76">
        <v>44957</v>
      </c>
      <c r="D1720" s="75">
        <v>2023</v>
      </c>
      <c r="E1720" s="75">
        <v>218</v>
      </c>
    </row>
    <row r="1721" spans="2:5" x14ac:dyDescent="0.35">
      <c r="B1721" s="75" t="s">
        <v>1762</v>
      </c>
      <c r="C1721" s="76">
        <v>44957</v>
      </c>
      <c r="D1721" s="75">
        <v>2023</v>
      </c>
      <c r="E1721" s="75">
        <v>245</v>
      </c>
    </row>
    <row r="1722" spans="2:5" x14ac:dyDescent="0.35">
      <c r="B1722" s="75" t="s">
        <v>1763</v>
      </c>
      <c r="C1722" s="76">
        <v>44958</v>
      </c>
      <c r="D1722" s="75">
        <v>2023</v>
      </c>
      <c r="E1722" s="75">
        <v>363</v>
      </c>
    </row>
    <row r="1723" spans="2:5" x14ac:dyDescent="0.35">
      <c r="B1723" s="75" t="s">
        <v>1764</v>
      </c>
      <c r="C1723" s="76">
        <v>44959</v>
      </c>
      <c r="D1723" s="75">
        <v>2023</v>
      </c>
      <c r="E1723" s="75">
        <v>156</v>
      </c>
    </row>
    <row r="1724" spans="2:5" x14ac:dyDescent="0.35">
      <c r="B1724" s="75" t="s">
        <v>1765</v>
      </c>
      <c r="C1724" s="76">
        <v>44959</v>
      </c>
      <c r="D1724" s="75">
        <v>2023</v>
      </c>
      <c r="E1724" s="75">
        <v>247</v>
      </c>
    </row>
    <row r="1725" spans="2:5" x14ac:dyDescent="0.35">
      <c r="B1725" s="75" t="s">
        <v>1766</v>
      </c>
      <c r="C1725" s="76">
        <v>44959</v>
      </c>
      <c r="D1725" s="75">
        <v>2023</v>
      </c>
      <c r="E1725" s="75">
        <v>267</v>
      </c>
    </row>
    <row r="1726" spans="2:5" x14ac:dyDescent="0.35">
      <c r="B1726" s="75" t="s">
        <v>1767</v>
      </c>
      <c r="C1726" s="76">
        <v>44959</v>
      </c>
      <c r="D1726" s="75">
        <v>2023</v>
      </c>
      <c r="E1726" s="75">
        <v>689</v>
      </c>
    </row>
    <row r="1727" spans="2:5" x14ac:dyDescent="0.35">
      <c r="B1727" s="75" t="s">
        <v>1768</v>
      </c>
      <c r="C1727" s="76">
        <v>44959</v>
      </c>
      <c r="D1727" s="75">
        <v>2023</v>
      </c>
      <c r="E1727" s="75">
        <v>926</v>
      </c>
    </row>
    <row r="1728" spans="2:5" x14ac:dyDescent="0.35">
      <c r="B1728" s="75" t="s">
        <v>1769</v>
      </c>
      <c r="C1728" s="76">
        <v>44960</v>
      </c>
      <c r="D1728" s="75">
        <v>2023</v>
      </c>
      <c r="E1728" s="75">
        <v>253</v>
      </c>
    </row>
    <row r="1729" spans="2:5" x14ac:dyDescent="0.35">
      <c r="B1729" s="75" t="s">
        <v>1770</v>
      </c>
      <c r="C1729" s="76">
        <v>44960</v>
      </c>
      <c r="D1729" s="75">
        <v>2023</v>
      </c>
      <c r="E1729" s="75">
        <v>868</v>
      </c>
    </row>
    <row r="1730" spans="2:5" x14ac:dyDescent="0.35">
      <c r="B1730" s="75" t="s">
        <v>1771</v>
      </c>
      <c r="C1730" s="76">
        <v>44963</v>
      </c>
      <c r="D1730" s="75">
        <v>2023</v>
      </c>
      <c r="E1730" s="75">
        <v>320</v>
      </c>
    </row>
    <row r="1731" spans="2:5" x14ac:dyDescent="0.35">
      <c r="B1731" s="75" t="s">
        <v>1772</v>
      </c>
      <c r="C1731" s="76">
        <v>44964</v>
      </c>
      <c r="D1731" s="75">
        <v>2023</v>
      </c>
      <c r="E1731" s="75">
        <v>137</v>
      </c>
    </row>
    <row r="1732" spans="2:5" x14ac:dyDescent="0.35">
      <c r="B1732" s="75" t="s">
        <v>1773</v>
      </c>
      <c r="C1732" s="76">
        <v>44964</v>
      </c>
      <c r="D1732" s="75">
        <v>2023</v>
      </c>
      <c r="E1732" s="75">
        <v>251</v>
      </c>
    </row>
    <row r="1733" spans="2:5" x14ac:dyDescent="0.35">
      <c r="B1733" s="75" t="s">
        <v>1774</v>
      </c>
      <c r="C1733" s="76">
        <v>44964</v>
      </c>
      <c r="D1733" s="75">
        <v>2023</v>
      </c>
      <c r="E1733" s="75">
        <v>370</v>
      </c>
    </row>
    <row r="1734" spans="2:5" x14ac:dyDescent="0.35">
      <c r="B1734" s="75" t="s">
        <v>1775</v>
      </c>
      <c r="C1734" s="76">
        <v>44964</v>
      </c>
      <c r="D1734" s="75">
        <v>2023</v>
      </c>
      <c r="E1734" s="75">
        <v>449</v>
      </c>
    </row>
    <row r="1735" spans="2:5" x14ac:dyDescent="0.35">
      <c r="B1735" s="75" t="s">
        <v>1776</v>
      </c>
      <c r="C1735" s="76">
        <v>44964</v>
      </c>
      <c r="D1735" s="75">
        <v>2023</v>
      </c>
      <c r="E1735" s="75">
        <v>544</v>
      </c>
    </row>
    <row r="1736" spans="2:5" x14ac:dyDescent="0.35">
      <c r="B1736" s="75" t="s">
        <v>1777</v>
      </c>
      <c r="C1736" s="76">
        <v>44965</v>
      </c>
      <c r="D1736" s="75">
        <v>2023</v>
      </c>
      <c r="E1736" s="75">
        <v>91</v>
      </c>
    </row>
    <row r="1737" spans="2:5" x14ac:dyDescent="0.35">
      <c r="B1737" s="75" t="s">
        <v>1778</v>
      </c>
      <c r="C1737" s="76">
        <v>44965</v>
      </c>
      <c r="D1737" s="75">
        <v>2023</v>
      </c>
      <c r="E1737" s="75">
        <v>152</v>
      </c>
    </row>
    <row r="1738" spans="2:5" x14ac:dyDescent="0.35">
      <c r="B1738" s="75" t="s">
        <v>1779</v>
      </c>
      <c r="C1738" s="76">
        <v>44965</v>
      </c>
      <c r="D1738" s="75">
        <v>2023</v>
      </c>
      <c r="E1738" s="75">
        <v>373</v>
      </c>
    </row>
    <row r="1739" spans="2:5" x14ac:dyDescent="0.35">
      <c r="B1739" s="75" t="s">
        <v>1780</v>
      </c>
      <c r="C1739" s="76">
        <v>44965</v>
      </c>
      <c r="D1739" s="75">
        <v>2023</v>
      </c>
      <c r="E1739" s="75">
        <v>581</v>
      </c>
    </row>
    <row r="1740" spans="2:5" x14ac:dyDescent="0.35">
      <c r="B1740" s="75" t="s">
        <v>1781</v>
      </c>
      <c r="C1740" s="76">
        <v>44966</v>
      </c>
      <c r="D1740" s="75">
        <v>2023</v>
      </c>
      <c r="E1740" s="75">
        <v>177</v>
      </c>
    </row>
    <row r="1741" spans="2:5" x14ac:dyDescent="0.35">
      <c r="B1741" s="75" t="s">
        <v>1782</v>
      </c>
      <c r="C1741" s="76">
        <v>44966</v>
      </c>
      <c r="D1741" s="75">
        <v>2023</v>
      </c>
      <c r="E1741" s="75">
        <v>244</v>
      </c>
    </row>
    <row r="1742" spans="2:5" x14ac:dyDescent="0.35">
      <c r="B1742" s="75" t="s">
        <v>1783</v>
      </c>
      <c r="C1742" s="76">
        <v>44966</v>
      </c>
      <c r="D1742" s="75">
        <v>2023</v>
      </c>
      <c r="E1742" s="75">
        <v>372</v>
      </c>
    </row>
    <row r="1743" spans="2:5" x14ac:dyDescent="0.35">
      <c r="B1743" s="75" t="s">
        <v>1784</v>
      </c>
      <c r="C1743" s="76">
        <v>44966</v>
      </c>
      <c r="D1743" s="75">
        <v>2023</v>
      </c>
      <c r="E1743" s="75">
        <v>374</v>
      </c>
    </row>
    <row r="1744" spans="2:5" x14ac:dyDescent="0.35">
      <c r="B1744" s="75" t="s">
        <v>1785</v>
      </c>
      <c r="C1744" s="76">
        <v>44967</v>
      </c>
      <c r="D1744" s="75">
        <v>2023</v>
      </c>
      <c r="E1744" s="75">
        <v>154</v>
      </c>
    </row>
    <row r="1745" spans="2:5" x14ac:dyDescent="0.35">
      <c r="B1745" s="75" t="s">
        <v>1786</v>
      </c>
      <c r="C1745" s="76">
        <v>44967</v>
      </c>
      <c r="D1745" s="75">
        <v>2023</v>
      </c>
      <c r="E1745" s="75">
        <v>182</v>
      </c>
    </row>
    <row r="1746" spans="2:5" x14ac:dyDescent="0.35">
      <c r="B1746" s="75" t="s">
        <v>1787</v>
      </c>
      <c r="C1746" s="76">
        <v>44968</v>
      </c>
      <c r="D1746" s="75">
        <v>2023</v>
      </c>
      <c r="E1746" s="75">
        <v>313</v>
      </c>
    </row>
    <row r="1747" spans="2:5" x14ac:dyDescent="0.35">
      <c r="B1747" s="75" t="s">
        <v>1788</v>
      </c>
      <c r="C1747" s="76">
        <v>44968</v>
      </c>
      <c r="D1747" s="75">
        <v>2023</v>
      </c>
      <c r="E1747" s="75">
        <v>729</v>
      </c>
    </row>
    <row r="1748" spans="2:5" x14ac:dyDescent="0.35">
      <c r="B1748" s="75" t="s">
        <v>1789</v>
      </c>
      <c r="C1748" s="76">
        <v>44969</v>
      </c>
      <c r="D1748" s="75">
        <v>2023</v>
      </c>
      <c r="E1748" s="75">
        <v>219</v>
      </c>
    </row>
    <row r="1749" spans="2:5" x14ac:dyDescent="0.35">
      <c r="B1749" s="75" t="s">
        <v>1790</v>
      </c>
      <c r="C1749" s="76">
        <v>44969</v>
      </c>
      <c r="D1749" s="75">
        <v>2023</v>
      </c>
      <c r="E1749" s="75">
        <v>566</v>
      </c>
    </row>
    <row r="1750" spans="2:5" x14ac:dyDescent="0.35">
      <c r="B1750" s="75" t="s">
        <v>1791</v>
      </c>
      <c r="C1750" s="76">
        <v>44970</v>
      </c>
      <c r="D1750" s="75">
        <v>2023</v>
      </c>
      <c r="E1750" s="75">
        <v>255</v>
      </c>
    </row>
    <row r="1751" spans="2:5" x14ac:dyDescent="0.35">
      <c r="B1751" s="75" t="s">
        <v>1792</v>
      </c>
      <c r="C1751" s="76">
        <v>44971</v>
      </c>
      <c r="D1751" s="75">
        <v>2023</v>
      </c>
      <c r="E1751" s="75">
        <v>270</v>
      </c>
    </row>
    <row r="1752" spans="2:5" x14ac:dyDescent="0.35">
      <c r="B1752" s="75" t="s">
        <v>1793</v>
      </c>
      <c r="C1752" s="76">
        <v>44971</v>
      </c>
      <c r="D1752" s="75">
        <v>2023</v>
      </c>
      <c r="E1752" s="75">
        <v>454</v>
      </c>
    </row>
    <row r="1753" spans="2:5" x14ac:dyDescent="0.35">
      <c r="B1753" s="75" t="s">
        <v>1794</v>
      </c>
      <c r="C1753" s="76">
        <v>44972</v>
      </c>
      <c r="D1753" s="75">
        <v>2023</v>
      </c>
      <c r="E1753" s="75">
        <v>75</v>
      </c>
    </row>
    <row r="1754" spans="2:5" x14ac:dyDescent="0.35">
      <c r="B1754" s="75" t="s">
        <v>1795</v>
      </c>
      <c r="C1754" s="76">
        <v>44972</v>
      </c>
      <c r="D1754" s="75">
        <v>2023</v>
      </c>
      <c r="E1754" s="75">
        <v>223</v>
      </c>
    </row>
    <row r="1755" spans="2:5" x14ac:dyDescent="0.35">
      <c r="B1755" s="75" t="s">
        <v>1796</v>
      </c>
      <c r="C1755" s="76">
        <v>44972</v>
      </c>
      <c r="D1755" s="75">
        <v>2023</v>
      </c>
      <c r="E1755" s="75">
        <v>691</v>
      </c>
    </row>
    <row r="1756" spans="2:5" x14ac:dyDescent="0.35">
      <c r="B1756" s="75" t="s">
        <v>1797</v>
      </c>
      <c r="C1756" s="76">
        <v>44973</v>
      </c>
      <c r="D1756" s="75">
        <v>2023</v>
      </c>
      <c r="E1756" s="75">
        <v>86</v>
      </c>
    </row>
    <row r="1757" spans="2:5" x14ac:dyDescent="0.35">
      <c r="B1757" s="75" t="s">
        <v>1798</v>
      </c>
      <c r="C1757" s="76">
        <v>44973</v>
      </c>
      <c r="D1757" s="75">
        <v>2023</v>
      </c>
      <c r="E1757" s="75">
        <v>114</v>
      </c>
    </row>
    <row r="1758" spans="2:5" x14ac:dyDescent="0.35">
      <c r="B1758" s="75" t="s">
        <v>1799</v>
      </c>
      <c r="C1758" s="76">
        <v>44973</v>
      </c>
      <c r="D1758" s="75">
        <v>2023</v>
      </c>
      <c r="E1758" s="75">
        <v>247</v>
      </c>
    </row>
    <row r="1759" spans="2:5" x14ac:dyDescent="0.35">
      <c r="B1759" s="75" t="s">
        <v>1800</v>
      </c>
      <c r="C1759" s="76">
        <v>44973</v>
      </c>
      <c r="D1759" s="75">
        <v>2023</v>
      </c>
      <c r="E1759" s="75">
        <v>378</v>
      </c>
    </row>
    <row r="1760" spans="2:5" x14ac:dyDescent="0.35">
      <c r="B1760" s="75" t="s">
        <v>1801</v>
      </c>
      <c r="C1760" s="76">
        <v>44973</v>
      </c>
      <c r="D1760" s="75">
        <v>2023</v>
      </c>
      <c r="E1760" s="75">
        <v>442</v>
      </c>
    </row>
    <row r="1761" spans="2:5" x14ac:dyDescent="0.35">
      <c r="B1761" s="75" t="s">
        <v>1802</v>
      </c>
      <c r="C1761" s="76">
        <v>44974</v>
      </c>
      <c r="D1761" s="75">
        <v>2023</v>
      </c>
      <c r="E1761" s="75">
        <v>168</v>
      </c>
    </row>
    <row r="1762" spans="2:5" x14ac:dyDescent="0.35">
      <c r="B1762" s="75" t="s">
        <v>1803</v>
      </c>
      <c r="C1762" s="76">
        <v>44975</v>
      </c>
      <c r="D1762" s="75">
        <v>2023</v>
      </c>
      <c r="E1762" s="75">
        <v>185</v>
      </c>
    </row>
    <row r="1763" spans="2:5" x14ac:dyDescent="0.35">
      <c r="B1763" s="75" t="s">
        <v>1804</v>
      </c>
      <c r="C1763" s="76">
        <v>44976</v>
      </c>
      <c r="D1763" s="75">
        <v>2023</v>
      </c>
      <c r="E1763" s="75">
        <v>366</v>
      </c>
    </row>
    <row r="1764" spans="2:5" x14ac:dyDescent="0.35">
      <c r="B1764" s="75" t="s">
        <v>1805</v>
      </c>
      <c r="C1764" s="76">
        <v>44977</v>
      </c>
      <c r="D1764" s="75">
        <v>2023</v>
      </c>
      <c r="E1764" s="75">
        <v>80</v>
      </c>
    </row>
    <row r="1765" spans="2:5" x14ac:dyDescent="0.35">
      <c r="B1765" s="75" t="s">
        <v>1806</v>
      </c>
      <c r="C1765" s="76">
        <v>44977</v>
      </c>
      <c r="D1765" s="75">
        <v>2023</v>
      </c>
      <c r="E1765" s="75">
        <v>108</v>
      </c>
    </row>
    <row r="1766" spans="2:5" x14ac:dyDescent="0.35">
      <c r="B1766" s="75" t="s">
        <v>1807</v>
      </c>
      <c r="C1766" s="76">
        <v>44977</v>
      </c>
      <c r="D1766" s="75">
        <v>2023</v>
      </c>
      <c r="E1766" s="75">
        <v>420</v>
      </c>
    </row>
    <row r="1767" spans="2:5" x14ac:dyDescent="0.35">
      <c r="B1767" s="75" t="s">
        <v>1808</v>
      </c>
      <c r="C1767" s="76">
        <v>44978</v>
      </c>
      <c r="D1767" s="75">
        <v>2023</v>
      </c>
      <c r="E1767" s="75">
        <v>119</v>
      </c>
    </row>
    <row r="1768" spans="2:5" x14ac:dyDescent="0.35">
      <c r="B1768" s="75" t="s">
        <v>1809</v>
      </c>
      <c r="C1768" s="76">
        <v>44978</v>
      </c>
      <c r="D1768" s="75">
        <v>2023</v>
      </c>
      <c r="E1768" s="75">
        <v>189</v>
      </c>
    </row>
    <row r="1769" spans="2:5" x14ac:dyDescent="0.35">
      <c r="B1769" s="75" t="s">
        <v>1810</v>
      </c>
      <c r="C1769" s="76">
        <v>44978</v>
      </c>
      <c r="D1769" s="75">
        <v>2023</v>
      </c>
      <c r="E1769" s="75">
        <v>196</v>
      </c>
    </row>
    <row r="1770" spans="2:5" x14ac:dyDescent="0.35">
      <c r="B1770" s="75" t="s">
        <v>1811</v>
      </c>
      <c r="C1770" s="76">
        <v>44978</v>
      </c>
      <c r="D1770" s="75">
        <v>2023</v>
      </c>
      <c r="E1770" s="75">
        <v>217</v>
      </c>
    </row>
    <row r="1771" spans="2:5" x14ac:dyDescent="0.35">
      <c r="B1771" s="75" t="s">
        <v>1812</v>
      </c>
      <c r="C1771" s="76">
        <v>44978</v>
      </c>
      <c r="D1771" s="75">
        <v>2023</v>
      </c>
      <c r="E1771" s="75">
        <v>321</v>
      </c>
    </row>
    <row r="1772" spans="2:5" x14ac:dyDescent="0.35">
      <c r="B1772" s="75" t="s">
        <v>1813</v>
      </c>
      <c r="C1772" s="76">
        <v>44979</v>
      </c>
      <c r="D1772" s="75">
        <v>2023</v>
      </c>
      <c r="E1772" s="75">
        <v>69</v>
      </c>
    </row>
    <row r="1773" spans="2:5" x14ac:dyDescent="0.35">
      <c r="B1773" s="75" t="s">
        <v>1814</v>
      </c>
      <c r="C1773" s="76">
        <v>44979</v>
      </c>
      <c r="D1773" s="75">
        <v>2023</v>
      </c>
      <c r="E1773" s="75">
        <v>82</v>
      </c>
    </row>
    <row r="1774" spans="2:5" x14ac:dyDescent="0.35">
      <c r="B1774" s="75" t="s">
        <v>1815</v>
      </c>
      <c r="C1774" s="76">
        <v>44979</v>
      </c>
      <c r="D1774" s="75">
        <v>2023</v>
      </c>
      <c r="E1774" s="75">
        <v>534</v>
      </c>
    </row>
    <row r="1775" spans="2:5" x14ac:dyDescent="0.35">
      <c r="B1775" s="75" t="s">
        <v>1816</v>
      </c>
      <c r="C1775" s="76">
        <v>44980</v>
      </c>
      <c r="D1775" s="75">
        <v>2023</v>
      </c>
      <c r="E1775" s="75">
        <v>120</v>
      </c>
    </row>
    <row r="1776" spans="2:5" x14ac:dyDescent="0.35">
      <c r="B1776" s="75" t="s">
        <v>1817</v>
      </c>
      <c r="C1776" s="76">
        <v>44980</v>
      </c>
      <c r="D1776" s="75">
        <v>2023</v>
      </c>
      <c r="E1776" s="75">
        <v>177</v>
      </c>
    </row>
    <row r="1777" spans="2:5" x14ac:dyDescent="0.35">
      <c r="B1777" s="75" t="s">
        <v>1818</v>
      </c>
      <c r="C1777" s="76">
        <v>44980</v>
      </c>
      <c r="D1777" s="75">
        <v>2023</v>
      </c>
      <c r="E1777" s="75">
        <v>246</v>
      </c>
    </row>
    <row r="1778" spans="2:5" x14ac:dyDescent="0.35">
      <c r="B1778" s="75" t="s">
        <v>1819</v>
      </c>
      <c r="C1778" s="76">
        <v>44980</v>
      </c>
      <c r="D1778" s="75">
        <v>2023</v>
      </c>
      <c r="E1778" s="75">
        <v>366</v>
      </c>
    </row>
    <row r="1779" spans="2:5" x14ac:dyDescent="0.35">
      <c r="B1779" s="75" t="s">
        <v>1820</v>
      </c>
      <c r="C1779" s="76">
        <v>44980</v>
      </c>
      <c r="D1779" s="75">
        <v>2023</v>
      </c>
      <c r="E1779" s="75">
        <v>744</v>
      </c>
    </row>
    <row r="1780" spans="2:5" x14ac:dyDescent="0.35">
      <c r="B1780" s="75" t="s">
        <v>1821</v>
      </c>
      <c r="C1780" s="76">
        <v>44983</v>
      </c>
      <c r="D1780" s="75">
        <v>2023</v>
      </c>
      <c r="E1780" s="75">
        <v>107</v>
      </c>
    </row>
    <row r="1781" spans="2:5" x14ac:dyDescent="0.35">
      <c r="B1781" s="75" t="s">
        <v>1822</v>
      </c>
      <c r="C1781" s="76">
        <v>44983</v>
      </c>
      <c r="D1781" s="75">
        <v>2023</v>
      </c>
      <c r="E1781" s="75">
        <v>612</v>
      </c>
    </row>
    <row r="1782" spans="2:5" x14ac:dyDescent="0.35">
      <c r="B1782" s="75" t="s">
        <v>1823</v>
      </c>
      <c r="C1782" s="76">
        <v>44984</v>
      </c>
      <c r="D1782" s="75">
        <v>2023</v>
      </c>
      <c r="E1782" s="75">
        <v>131</v>
      </c>
    </row>
    <row r="1783" spans="2:5" x14ac:dyDescent="0.35">
      <c r="B1783" s="75" t="s">
        <v>1824</v>
      </c>
      <c r="C1783" s="76">
        <v>44984</v>
      </c>
      <c r="D1783" s="75">
        <v>2023</v>
      </c>
      <c r="E1783" s="75">
        <v>137</v>
      </c>
    </row>
    <row r="1784" spans="2:5" x14ac:dyDescent="0.35">
      <c r="B1784" s="75" t="s">
        <v>1825</v>
      </c>
      <c r="C1784" s="76">
        <v>44984</v>
      </c>
      <c r="D1784" s="75">
        <v>2023</v>
      </c>
      <c r="E1784" s="75">
        <v>249</v>
      </c>
    </row>
    <row r="1785" spans="2:5" x14ac:dyDescent="0.35">
      <c r="B1785" s="75" t="s">
        <v>1826</v>
      </c>
      <c r="C1785" s="76">
        <v>44984</v>
      </c>
      <c r="D1785" s="75">
        <v>2023</v>
      </c>
      <c r="E1785" s="75">
        <v>371</v>
      </c>
    </row>
    <row r="1786" spans="2:5" x14ac:dyDescent="0.35">
      <c r="B1786" s="75" t="s">
        <v>1827</v>
      </c>
      <c r="C1786" s="76">
        <v>44984</v>
      </c>
      <c r="D1786" s="75">
        <v>2023</v>
      </c>
      <c r="E1786" s="75">
        <v>895</v>
      </c>
    </row>
    <row r="1787" spans="2:5" x14ac:dyDescent="0.35">
      <c r="B1787" s="75" t="s">
        <v>1828</v>
      </c>
      <c r="C1787" s="76">
        <v>44985</v>
      </c>
      <c r="D1787" s="75">
        <v>2023</v>
      </c>
      <c r="E1787" s="75">
        <v>81</v>
      </c>
    </row>
    <row r="1788" spans="2:5" x14ac:dyDescent="0.35">
      <c r="B1788" s="75" t="s">
        <v>1829</v>
      </c>
      <c r="C1788" s="76">
        <v>44985</v>
      </c>
      <c r="D1788" s="75">
        <v>2023</v>
      </c>
      <c r="E1788" s="75">
        <v>115</v>
      </c>
    </row>
    <row r="1789" spans="2:5" x14ac:dyDescent="0.35">
      <c r="B1789" s="75" t="s">
        <v>1830</v>
      </c>
      <c r="C1789" s="76">
        <v>44985</v>
      </c>
      <c r="D1789" s="75">
        <v>2023</v>
      </c>
      <c r="E1789" s="75">
        <v>143</v>
      </c>
    </row>
    <row r="1790" spans="2:5" x14ac:dyDescent="0.35">
      <c r="B1790" s="75" t="s">
        <v>1831</v>
      </c>
      <c r="C1790" s="76">
        <v>44985</v>
      </c>
      <c r="D1790" s="75">
        <v>2023</v>
      </c>
      <c r="E1790" s="75">
        <v>445</v>
      </c>
    </row>
    <row r="1791" spans="2:5" x14ac:dyDescent="0.35">
      <c r="B1791" s="75" t="s">
        <v>1832</v>
      </c>
      <c r="C1791" s="76">
        <v>44985</v>
      </c>
      <c r="D1791" s="75">
        <v>2023</v>
      </c>
      <c r="E1791" s="75">
        <v>539</v>
      </c>
    </row>
    <row r="1792" spans="2:5" x14ac:dyDescent="0.35">
      <c r="B1792" s="75" t="s">
        <v>1833</v>
      </c>
      <c r="C1792" s="76">
        <v>44985</v>
      </c>
      <c r="D1792" s="75">
        <v>2023</v>
      </c>
      <c r="E1792" s="75">
        <v>650</v>
      </c>
    </row>
    <row r="1793" spans="2:5" x14ac:dyDescent="0.35">
      <c r="B1793" s="75" t="s">
        <v>1834</v>
      </c>
      <c r="C1793" s="76">
        <v>44985</v>
      </c>
      <c r="D1793" s="75">
        <v>2023</v>
      </c>
      <c r="E1793" s="75">
        <v>735</v>
      </c>
    </row>
    <row r="1794" spans="2:5" x14ac:dyDescent="0.35">
      <c r="B1794" s="75" t="s">
        <v>1835</v>
      </c>
      <c r="C1794" s="76">
        <v>44986</v>
      </c>
      <c r="D1794" s="75">
        <v>2023</v>
      </c>
      <c r="E1794" s="75">
        <v>169</v>
      </c>
    </row>
    <row r="1795" spans="2:5" x14ac:dyDescent="0.35">
      <c r="B1795" s="75" t="s">
        <v>1836</v>
      </c>
      <c r="C1795" s="76">
        <v>44986</v>
      </c>
      <c r="D1795" s="75">
        <v>2023</v>
      </c>
      <c r="E1795" s="75">
        <v>401</v>
      </c>
    </row>
    <row r="1796" spans="2:5" x14ac:dyDescent="0.35">
      <c r="B1796" s="75" t="s">
        <v>1837</v>
      </c>
      <c r="C1796" s="76">
        <v>44987</v>
      </c>
      <c r="D1796" s="75">
        <v>2023</v>
      </c>
      <c r="E1796" s="75">
        <v>104</v>
      </c>
    </row>
    <row r="1797" spans="2:5" x14ac:dyDescent="0.35">
      <c r="B1797" s="75" t="s">
        <v>1838</v>
      </c>
      <c r="C1797" s="76">
        <v>44987</v>
      </c>
      <c r="D1797" s="75">
        <v>2023</v>
      </c>
      <c r="E1797" s="75">
        <v>238</v>
      </c>
    </row>
    <row r="1798" spans="2:5" x14ac:dyDescent="0.35">
      <c r="B1798" s="75" t="s">
        <v>1839</v>
      </c>
      <c r="C1798" s="76">
        <v>44987</v>
      </c>
      <c r="D1798" s="75">
        <v>2023</v>
      </c>
      <c r="E1798" s="75">
        <v>282</v>
      </c>
    </row>
    <row r="1799" spans="2:5" x14ac:dyDescent="0.35">
      <c r="B1799" s="75" t="s">
        <v>1840</v>
      </c>
      <c r="C1799" s="76">
        <v>44987</v>
      </c>
      <c r="D1799" s="75">
        <v>2023</v>
      </c>
      <c r="E1799" s="75">
        <v>393</v>
      </c>
    </row>
    <row r="1800" spans="2:5" x14ac:dyDescent="0.35">
      <c r="B1800" s="75" t="s">
        <v>1841</v>
      </c>
      <c r="C1800" s="76">
        <v>44987</v>
      </c>
      <c r="D1800" s="75">
        <v>2023</v>
      </c>
      <c r="E1800" s="75">
        <v>437</v>
      </c>
    </row>
    <row r="1801" spans="2:5" x14ac:dyDescent="0.35">
      <c r="B1801" s="75" t="s">
        <v>1842</v>
      </c>
      <c r="C1801" s="76">
        <v>44987</v>
      </c>
      <c r="D1801" s="75">
        <v>2023</v>
      </c>
      <c r="E1801" s="75">
        <v>545</v>
      </c>
    </row>
    <row r="1802" spans="2:5" x14ac:dyDescent="0.35">
      <c r="B1802" s="75" t="s">
        <v>1843</v>
      </c>
      <c r="C1802" s="76">
        <v>44989</v>
      </c>
      <c r="D1802" s="75">
        <v>2023</v>
      </c>
      <c r="E1802" s="75">
        <v>324</v>
      </c>
    </row>
    <row r="1803" spans="2:5" x14ac:dyDescent="0.35">
      <c r="B1803" s="75" t="s">
        <v>1844</v>
      </c>
      <c r="C1803" s="76">
        <v>44991</v>
      </c>
      <c r="D1803" s="75">
        <v>2023</v>
      </c>
      <c r="E1803" s="75">
        <v>290</v>
      </c>
    </row>
    <row r="1804" spans="2:5" x14ac:dyDescent="0.35">
      <c r="B1804" s="75" t="s">
        <v>1845</v>
      </c>
      <c r="C1804" s="76">
        <v>44991</v>
      </c>
      <c r="D1804" s="75">
        <v>2023</v>
      </c>
      <c r="E1804" s="75">
        <v>355</v>
      </c>
    </row>
    <row r="1805" spans="2:5" x14ac:dyDescent="0.35">
      <c r="B1805" s="75" t="s">
        <v>1846</v>
      </c>
      <c r="C1805" s="76">
        <v>44992</v>
      </c>
      <c r="D1805" s="75">
        <v>2023</v>
      </c>
      <c r="E1805" s="75">
        <v>94</v>
      </c>
    </row>
    <row r="1806" spans="2:5" x14ac:dyDescent="0.35">
      <c r="B1806" s="75" t="s">
        <v>1847</v>
      </c>
      <c r="C1806" s="76">
        <v>44992</v>
      </c>
      <c r="D1806" s="75">
        <v>2023</v>
      </c>
      <c r="E1806" s="75">
        <v>517</v>
      </c>
    </row>
    <row r="1807" spans="2:5" x14ac:dyDescent="0.35">
      <c r="B1807" s="75" t="s">
        <v>1848</v>
      </c>
      <c r="C1807" s="76">
        <v>44993</v>
      </c>
      <c r="D1807" s="75">
        <v>2023</v>
      </c>
      <c r="E1807" s="75">
        <v>125</v>
      </c>
    </row>
    <row r="1808" spans="2:5" x14ac:dyDescent="0.35">
      <c r="B1808" s="75" t="s">
        <v>1849</v>
      </c>
      <c r="C1808" s="76">
        <v>44993</v>
      </c>
      <c r="D1808" s="75">
        <v>2023</v>
      </c>
      <c r="E1808" s="75">
        <v>169</v>
      </c>
    </row>
    <row r="1809" spans="2:5" x14ac:dyDescent="0.35">
      <c r="B1809" s="75" t="s">
        <v>1850</v>
      </c>
      <c r="C1809" s="76">
        <v>44993</v>
      </c>
      <c r="D1809" s="75">
        <v>2023</v>
      </c>
      <c r="E1809" s="75">
        <v>180</v>
      </c>
    </row>
    <row r="1810" spans="2:5" x14ac:dyDescent="0.35">
      <c r="B1810" s="75" t="s">
        <v>1851</v>
      </c>
      <c r="C1810" s="76">
        <v>44993</v>
      </c>
      <c r="D1810" s="75">
        <v>2023</v>
      </c>
      <c r="E1810" s="75">
        <v>281</v>
      </c>
    </row>
    <row r="1811" spans="2:5" x14ac:dyDescent="0.35">
      <c r="B1811" s="75" t="s">
        <v>1852</v>
      </c>
      <c r="C1811" s="76">
        <v>44993</v>
      </c>
      <c r="D1811" s="75">
        <v>2023</v>
      </c>
      <c r="E1811" s="75">
        <v>555</v>
      </c>
    </row>
    <row r="1812" spans="2:5" x14ac:dyDescent="0.35">
      <c r="B1812" s="75" t="s">
        <v>1853</v>
      </c>
      <c r="C1812" s="76">
        <v>44993</v>
      </c>
      <c r="D1812" s="75">
        <v>2023</v>
      </c>
      <c r="E1812" s="75">
        <v>576</v>
      </c>
    </row>
    <row r="1813" spans="2:5" x14ac:dyDescent="0.35">
      <c r="B1813" s="75" t="s">
        <v>1854</v>
      </c>
      <c r="C1813" s="76">
        <v>44994</v>
      </c>
      <c r="D1813" s="75">
        <v>2023</v>
      </c>
      <c r="E1813" s="75">
        <v>80</v>
      </c>
    </row>
    <row r="1814" spans="2:5" x14ac:dyDescent="0.35">
      <c r="B1814" s="75" t="s">
        <v>1855</v>
      </c>
      <c r="C1814" s="76">
        <v>44994</v>
      </c>
      <c r="D1814" s="75">
        <v>2023</v>
      </c>
      <c r="E1814" s="75">
        <v>98</v>
      </c>
    </row>
    <row r="1815" spans="2:5" x14ac:dyDescent="0.35">
      <c r="B1815" s="75" t="s">
        <v>1856</v>
      </c>
      <c r="C1815" s="76">
        <v>44994</v>
      </c>
      <c r="D1815" s="75">
        <v>2023</v>
      </c>
      <c r="E1815" s="75">
        <v>136</v>
      </c>
    </row>
    <row r="1816" spans="2:5" x14ac:dyDescent="0.35">
      <c r="B1816" s="75" t="s">
        <v>1857</v>
      </c>
      <c r="C1816" s="76">
        <v>44994</v>
      </c>
      <c r="D1816" s="75">
        <v>2023</v>
      </c>
      <c r="E1816" s="75">
        <v>167</v>
      </c>
    </row>
    <row r="1817" spans="2:5" x14ac:dyDescent="0.35">
      <c r="B1817" s="75" t="s">
        <v>1858</v>
      </c>
      <c r="C1817" s="76">
        <v>44994</v>
      </c>
      <c r="D1817" s="75">
        <v>2023</v>
      </c>
      <c r="E1817" s="75">
        <v>226</v>
      </c>
    </row>
    <row r="1818" spans="2:5" x14ac:dyDescent="0.35">
      <c r="B1818" s="75" t="s">
        <v>1859</v>
      </c>
      <c r="C1818" s="76">
        <v>44995</v>
      </c>
      <c r="D1818" s="75">
        <v>2023</v>
      </c>
      <c r="E1818" s="75">
        <v>294</v>
      </c>
    </row>
    <row r="1819" spans="2:5" x14ac:dyDescent="0.35">
      <c r="B1819" s="75" t="s">
        <v>1860</v>
      </c>
      <c r="C1819" s="76">
        <v>44996</v>
      </c>
      <c r="D1819" s="75">
        <v>2023</v>
      </c>
      <c r="E1819" s="75">
        <v>472</v>
      </c>
    </row>
    <row r="1820" spans="2:5" x14ac:dyDescent="0.35">
      <c r="B1820" s="75" t="s">
        <v>1861</v>
      </c>
      <c r="C1820" s="76">
        <v>44997</v>
      </c>
      <c r="D1820" s="75">
        <v>2023</v>
      </c>
      <c r="E1820" s="75">
        <v>185</v>
      </c>
    </row>
    <row r="1821" spans="2:5" x14ac:dyDescent="0.35">
      <c r="B1821" s="75" t="s">
        <v>1862</v>
      </c>
      <c r="C1821" s="76">
        <v>44997</v>
      </c>
      <c r="D1821" s="75">
        <v>2023</v>
      </c>
      <c r="E1821" s="75">
        <v>298</v>
      </c>
    </row>
    <row r="1822" spans="2:5" x14ac:dyDescent="0.35">
      <c r="B1822" s="75" t="s">
        <v>1863</v>
      </c>
      <c r="C1822" s="76">
        <v>44997</v>
      </c>
      <c r="D1822" s="75">
        <v>2023</v>
      </c>
      <c r="E1822" s="75">
        <v>534</v>
      </c>
    </row>
    <row r="1823" spans="2:5" x14ac:dyDescent="0.35">
      <c r="B1823" s="75" t="s">
        <v>1864</v>
      </c>
      <c r="C1823" s="76">
        <v>44998</v>
      </c>
      <c r="D1823" s="75">
        <v>2023</v>
      </c>
      <c r="E1823" s="75">
        <v>385</v>
      </c>
    </row>
    <row r="1824" spans="2:5" x14ac:dyDescent="0.35">
      <c r="B1824" s="75" t="s">
        <v>1865</v>
      </c>
      <c r="C1824" s="76">
        <v>44999</v>
      </c>
      <c r="D1824" s="75">
        <v>2023</v>
      </c>
      <c r="E1824" s="75">
        <v>66</v>
      </c>
    </row>
    <row r="1825" spans="2:5" x14ac:dyDescent="0.35">
      <c r="B1825" s="75" t="s">
        <v>1866</v>
      </c>
      <c r="C1825" s="76">
        <v>44999</v>
      </c>
      <c r="D1825" s="75">
        <v>2023</v>
      </c>
      <c r="E1825" s="75">
        <v>125</v>
      </c>
    </row>
    <row r="1826" spans="2:5" x14ac:dyDescent="0.35">
      <c r="B1826" s="75" t="s">
        <v>1867</v>
      </c>
      <c r="C1826" s="76">
        <v>44999</v>
      </c>
      <c r="D1826" s="75">
        <v>2023</v>
      </c>
      <c r="E1826" s="75">
        <v>781</v>
      </c>
    </row>
    <row r="1827" spans="2:5" x14ac:dyDescent="0.35">
      <c r="B1827" s="75" t="s">
        <v>1868</v>
      </c>
      <c r="C1827" s="76">
        <v>45000</v>
      </c>
      <c r="D1827" s="75">
        <v>2023</v>
      </c>
      <c r="E1827" s="75">
        <v>50</v>
      </c>
    </row>
    <row r="1828" spans="2:5" x14ac:dyDescent="0.35">
      <c r="B1828" s="75" t="s">
        <v>1869</v>
      </c>
      <c r="C1828" s="76">
        <v>45000</v>
      </c>
      <c r="D1828" s="75">
        <v>2023</v>
      </c>
      <c r="E1828" s="75">
        <v>246</v>
      </c>
    </row>
    <row r="1829" spans="2:5" x14ac:dyDescent="0.35">
      <c r="B1829" s="75" t="s">
        <v>1870</v>
      </c>
      <c r="C1829" s="76">
        <v>45001</v>
      </c>
      <c r="D1829" s="75">
        <v>2023</v>
      </c>
      <c r="E1829" s="75">
        <v>91</v>
      </c>
    </row>
    <row r="1830" spans="2:5" x14ac:dyDescent="0.35">
      <c r="B1830" s="75" t="s">
        <v>1871</v>
      </c>
      <c r="C1830" s="76">
        <v>45001</v>
      </c>
      <c r="D1830" s="75">
        <v>2023</v>
      </c>
      <c r="E1830" s="75">
        <v>560</v>
      </c>
    </row>
    <row r="1831" spans="2:5" x14ac:dyDescent="0.35">
      <c r="B1831" s="75" t="s">
        <v>1872</v>
      </c>
      <c r="C1831" s="76">
        <v>45001</v>
      </c>
      <c r="D1831" s="75">
        <v>2023</v>
      </c>
      <c r="E1831" s="75">
        <v>598</v>
      </c>
    </row>
    <row r="1832" spans="2:5" x14ac:dyDescent="0.35">
      <c r="B1832" s="75" t="s">
        <v>1873</v>
      </c>
      <c r="C1832" s="76">
        <v>45002</v>
      </c>
      <c r="D1832" s="75">
        <v>2023</v>
      </c>
      <c r="E1832" s="75">
        <v>87</v>
      </c>
    </row>
    <row r="1833" spans="2:5" x14ac:dyDescent="0.35">
      <c r="B1833" s="75" t="s">
        <v>1874</v>
      </c>
      <c r="C1833" s="76">
        <v>45002</v>
      </c>
      <c r="D1833" s="75">
        <v>2023</v>
      </c>
      <c r="E1833" s="75">
        <v>213</v>
      </c>
    </row>
    <row r="1834" spans="2:5" x14ac:dyDescent="0.35">
      <c r="B1834" s="75" t="s">
        <v>1875</v>
      </c>
      <c r="C1834" s="76">
        <v>45004</v>
      </c>
      <c r="D1834" s="75">
        <v>2023</v>
      </c>
      <c r="E1834" s="75">
        <v>121</v>
      </c>
    </row>
    <row r="1835" spans="2:5" x14ac:dyDescent="0.35">
      <c r="B1835" s="75" t="s">
        <v>1876</v>
      </c>
      <c r="C1835" s="76">
        <v>45005</v>
      </c>
      <c r="D1835" s="75">
        <v>2023</v>
      </c>
      <c r="E1835" s="75">
        <v>108</v>
      </c>
    </row>
    <row r="1836" spans="2:5" x14ac:dyDescent="0.35">
      <c r="B1836" s="75" t="s">
        <v>1877</v>
      </c>
      <c r="C1836" s="76">
        <v>45005</v>
      </c>
      <c r="D1836" s="75">
        <v>2023</v>
      </c>
      <c r="E1836" s="75">
        <v>167</v>
      </c>
    </row>
    <row r="1837" spans="2:5" x14ac:dyDescent="0.35">
      <c r="B1837" s="75" t="s">
        <v>1878</v>
      </c>
      <c r="C1837" s="76">
        <v>45005</v>
      </c>
      <c r="D1837" s="75">
        <v>2023</v>
      </c>
      <c r="E1837" s="75">
        <v>1069</v>
      </c>
    </row>
    <row r="1838" spans="2:5" x14ac:dyDescent="0.35">
      <c r="B1838" s="75" t="s">
        <v>1879</v>
      </c>
      <c r="C1838" s="76">
        <v>45005</v>
      </c>
      <c r="D1838" s="75">
        <v>2023</v>
      </c>
      <c r="E1838" s="75">
        <v>1104</v>
      </c>
    </row>
    <row r="1839" spans="2:5" x14ac:dyDescent="0.35">
      <c r="B1839" s="75" t="s">
        <v>1880</v>
      </c>
      <c r="C1839" s="76">
        <v>45006</v>
      </c>
      <c r="D1839" s="75">
        <v>2023</v>
      </c>
      <c r="E1839" s="75">
        <v>71</v>
      </c>
    </row>
    <row r="1840" spans="2:5" x14ac:dyDescent="0.35">
      <c r="B1840" s="75" t="s">
        <v>1881</v>
      </c>
      <c r="C1840" s="76">
        <v>45006</v>
      </c>
      <c r="D1840" s="75">
        <v>2023</v>
      </c>
      <c r="E1840" s="75">
        <v>146</v>
      </c>
    </row>
    <row r="1841" spans="2:5" x14ac:dyDescent="0.35">
      <c r="B1841" s="75" t="s">
        <v>1882</v>
      </c>
      <c r="C1841" s="76">
        <v>45006</v>
      </c>
      <c r="D1841" s="75">
        <v>2023</v>
      </c>
      <c r="E1841" s="75">
        <v>344</v>
      </c>
    </row>
    <row r="1842" spans="2:5" x14ac:dyDescent="0.35">
      <c r="B1842" s="75" t="s">
        <v>1883</v>
      </c>
      <c r="C1842" s="76">
        <v>45007</v>
      </c>
      <c r="D1842" s="75">
        <v>2023</v>
      </c>
      <c r="E1842" s="75">
        <v>155</v>
      </c>
    </row>
    <row r="1843" spans="2:5" x14ac:dyDescent="0.35">
      <c r="B1843" s="75" t="s">
        <v>1884</v>
      </c>
      <c r="C1843" s="76">
        <v>45007</v>
      </c>
      <c r="D1843" s="75">
        <v>2023</v>
      </c>
      <c r="E1843" s="75">
        <v>265</v>
      </c>
    </row>
    <row r="1844" spans="2:5" x14ac:dyDescent="0.35">
      <c r="B1844" s="75" t="s">
        <v>1885</v>
      </c>
      <c r="C1844" s="76">
        <v>45007</v>
      </c>
      <c r="D1844" s="75">
        <v>2023</v>
      </c>
      <c r="E1844" s="75">
        <v>320</v>
      </c>
    </row>
    <row r="1845" spans="2:5" x14ac:dyDescent="0.35">
      <c r="B1845" s="75" t="s">
        <v>1886</v>
      </c>
      <c r="C1845" s="76">
        <v>45011</v>
      </c>
      <c r="D1845" s="75">
        <v>2023</v>
      </c>
      <c r="E1845" s="75">
        <v>143</v>
      </c>
    </row>
    <row r="1846" spans="2:5" x14ac:dyDescent="0.35">
      <c r="B1846" s="75" t="s">
        <v>1887</v>
      </c>
      <c r="C1846" s="76">
        <v>45012</v>
      </c>
      <c r="D1846" s="75">
        <v>2023</v>
      </c>
      <c r="E1846" s="75">
        <v>108</v>
      </c>
    </row>
    <row r="1847" spans="2:5" x14ac:dyDescent="0.35">
      <c r="B1847" s="75" t="s">
        <v>1888</v>
      </c>
      <c r="C1847" s="76">
        <v>45012</v>
      </c>
      <c r="D1847" s="75">
        <v>2023</v>
      </c>
      <c r="E1847" s="75">
        <v>320</v>
      </c>
    </row>
    <row r="1848" spans="2:5" x14ac:dyDescent="0.35">
      <c r="B1848" s="75" t="s">
        <v>1889</v>
      </c>
      <c r="C1848" s="76">
        <v>45013</v>
      </c>
      <c r="D1848" s="75">
        <v>2023</v>
      </c>
      <c r="E1848" s="75">
        <v>229</v>
      </c>
    </row>
    <row r="1849" spans="2:5" x14ac:dyDescent="0.35">
      <c r="B1849" s="75" t="s">
        <v>1890</v>
      </c>
      <c r="C1849" s="76">
        <v>45013</v>
      </c>
      <c r="D1849" s="75">
        <v>2023</v>
      </c>
      <c r="E1849" s="75">
        <v>375</v>
      </c>
    </row>
    <row r="1850" spans="2:5" x14ac:dyDescent="0.35">
      <c r="B1850" s="75" t="s">
        <v>1891</v>
      </c>
      <c r="C1850" s="76">
        <v>45014</v>
      </c>
      <c r="D1850" s="75">
        <v>2023</v>
      </c>
      <c r="E1850" s="75">
        <v>196</v>
      </c>
    </row>
    <row r="1851" spans="2:5" x14ac:dyDescent="0.35">
      <c r="B1851" s="75" t="s">
        <v>1892</v>
      </c>
      <c r="C1851" s="76">
        <v>45014</v>
      </c>
      <c r="D1851" s="75">
        <v>2023</v>
      </c>
      <c r="E1851" s="75">
        <v>223</v>
      </c>
    </row>
    <row r="1852" spans="2:5" x14ac:dyDescent="0.35">
      <c r="B1852" s="75" t="s">
        <v>1893</v>
      </c>
      <c r="C1852" s="76">
        <v>45014</v>
      </c>
      <c r="D1852" s="75">
        <v>2023</v>
      </c>
      <c r="E1852" s="75">
        <v>355</v>
      </c>
    </row>
    <row r="1853" spans="2:5" x14ac:dyDescent="0.35">
      <c r="B1853" s="75" t="s">
        <v>1894</v>
      </c>
      <c r="C1853" s="76">
        <v>45014</v>
      </c>
      <c r="D1853" s="75">
        <v>2023</v>
      </c>
      <c r="E1853" s="75">
        <v>443</v>
      </c>
    </row>
    <row r="1854" spans="2:5" x14ac:dyDescent="0.35">
      <c r="B1854" s="75" t="s">
        <v>1895</v>
      </c>
      <c r="C1854" s="76">
        <v>45014</v>
      </c>
      <c r="D1854" s="75">
        <v>2023</v>
      </c>
      <c r="E1854" s="75">
        <v>694</v>
      </c>
    </row>
    <row r="1855" spans="2:5" x14ac:dyDescent="0.35">
      <c r="B1855" s="75" t="s">
        <v>1896</v>
      </c>
      <c r="C1855" s="76">
        <v>45015</v>
      </c>
      <c r="D1855" s="75">
        <v>2023</v>
      </c>
      <c r="E1855" s="75">
        <v>111</v>
      </c>
    </row>
    <row r="1856" spans="2:5" x14ac:dyDescent="0.35">
      <c r="B1856" s="75" t="s">
        <v>1897</v>
      </c>
      <c r="C1856" s="76">
        <v>45015</v>
      </c>
      <c r="D1856" s="75">
        <v>2023</v>
      </c>
      <c r="E1856" s="75">
        <v>147</v>
      </c>
    </row>
    <row r="1857" spans="2:5" x14ac:dyDescent="0.35">
      <c r="B1857" s="75" t="s">
        <v>1898</v>
      </c>
      <c r="C1857" s="76">
        <v>45015</v>
      </c>
      <c r="D1857" s="75">
        <v>2023</v>
      </c>
      <c r="E1857" s="75">
        <v>225</v>
      </c>
    </row>
    <row r="1858" spans="2:5" x14ac:dyDescent="0.35">
      <c r="B1858" s="75" t="s">
        <v>1899</v>
      </c>
      <c r="C1858" s="76">
        <v>45015</v>
      </c>
      <c r="D1858" s="75">
        <v>2023</v>
      </c>
      <c r="E1858" s="75">
        <v>240</v>
      </c>
    </row>
    <row r="1859" spans="2:5" x14ac:dyDescent="0.35">
      <c r="B1859" s="75" t="s">
        <v>1900</v>
      </c>
      <c r="C1859" s="76">
        <v>45015</v>
      </c>
      <c r="D1859" s="75">
        <v>2023</v>
      </c>
      <c r="E1859" s="75">
        <v>372</v>
      </c>
    </row>
    <row r="1860" spans="2:5" x14ac:dyDescent="0.35">
      <c r="B1860" s="75" t="s">
        <v>1901</v>
      </c>
      <c r="C1860" s="76">
        <v>45015</v>
      </c>
      <c r="D1860" s="75">
        <v>2023</v>
      </c>
      <c r="E1860" s="75">
        <v>588</v>
      </c>
    </row>
    <row r="1861" spans="2:5" x14ac:dyDescent="0.35">
      <c r="B1861" s="75" t="s">
        <v>1902</v>
      </c>
      <c r="C1861" s="76">
        <v>45016</v>
      </c>
      <c r="D1861" s="75">
        <v>2023</v>
      </c>
      <c r="E1861" s="75">
        <v>150</v>
      </c>
    </row>
    <row r="1862" spans="2:5" x14ac:dyDescent="0.35">
      <c r="B1862" s="75" t="s">
        <v>1903</v>
      </c>
      <c r="C1862" s="76">
        <v>45016</v>
      </c>
      <c r="D1862" s="75">
        <v>2023</v>
      </c>
      <c r="E1862" s="75">
        <v>624</v>
      </c>
    </row>
    <row r="1863" spans="2:5" x14ac:dyDescent="0.35">
      <c r="B1863" s="75" t="s">
        <v>1904</v>
      </c>
      <c r="C1863" s="76">
        <v>45018</v>
      </c>
      <c r="D1863" s="75">
        <v>2023</v>
      </c>
      <c r="E1863" s="75">
        <v>48</v>
      </c>
    </row>
    <row r="1864" spans="2:5" x14ac:dyDescent="0.35">
      <c r="B1864" s="75" t="s">
        <v>1905</v>
      </c>
      <c r="C1864" s="76">
        <v>45018</v>
      </c>
      <c r="D1864" s="75">
        <v>2023</v>
      </c>
      <c r="E1864" s="75">
        <v>292</v>
      </c>
    </row>
    <row r="1865" spans="2:5" x14ac:dyDescent="0.35">
      <c r="B1865" s="75" t="s">
        <v>1906</v>
      </c>
      <c r="C1865" s="76">
        <v>45019</v>
      </c>
      <c r="D1865" s="75">
        <v>2023</v>
      </c>
      <c r="E1865" s="75">
        <v>123</v>
      </c>
    </row>
    <row r="1866" spans="2:5" x14ac:dyDescent="0.35">
      <c r="B1866" s="75" t="s">
        <v>1907</v>
      </c>
      <c r="C1866" s="76">
        <v>45019</v>
      </c>
      <c r="D1866" s="75">
        <v>2023</v>
      </c>
      <c r="E1866" s="75">
        <v>166</v>
      </c>
    </row>
    <row r="1867" spans="2:5" x14ac:dyDescent="0.35">
      <c r="B1867" s="75" t="s">
        <v>1908</v>
      </c>
      <c r="C1867" s="76">
        <v>45019</v>
      </c>
      <c r="D1867" s="75">
        <v>2023</v>
      </c>
      <c r="E1867" s="75">
        <v>224</v>
      </c>
    </row>
    <row r="1868" spans="2:5" x14ac:dyDescent="0.35">
      <c r="B1868" s="75" t="s">
        <v>1909</v>
      </c>
      <c r="C1868" s="76">
        <v>45019</v>
      </c>
      <c r="D1868" s="75">
        <v>2023</v>
      </c>
      <c r="E1868" s="75">
        <v>662</v>
      </c>
    </row>
    <row r="1869" spans="2:5" x14ac:dyDescent="0.35">
      <c r="B1869" s="75" t="s">
        <v>1910</v>
      </c>
      <c r="C1869" s="76">
        <v>45020</v>
      </c>
      <c r="D1869" s="75">
        <v>2023</v>
      </c>
      <c r="E1869" s="75">
        <v>60</v>
      </c>
    </row>
    <row r="1870" spans="2:5" x14ac:dyDescent="0.35">
      <c r="B1870" s="75" t="s">
        <v>1911</v>
      </c>
      <c r="C1870" s="76">
        <v>45020</v>
      </c>
      <c r="D1870" s="75">
        <v>2023</v>
      </c>
      <c r="E1870" s="75">
        <v>112</v>
      </c>
    </row>
    <row r="1871" spans="2:5" x14ac:dyDescent="0.35">
      <c r="B1871" s="75" t="s">
        <v>1912</v>
      </c>
      <c r="C1871" s="76">
        <v>45020</v>
      </c>
      <c r="D1871" s="75">
        <v>2023</v>
      </c>
      <c r="E1871" s="75">
        <v>181</v>
      </c>
    </row>
    <row r="1872" spans="2:5" x14ac:dyDescent="0.35">
      <c r="B1872" s="75" t="s">
        <v>1913</v>
      </c>
      <c r="C1872" s="76">
        <v>45020</v>
      </c>
      <c r="D1872" s="75">
        <v>2023</v>
      </c>
      <c r="E1872" s="75">
        <v>196</v>
      </c>
    </row>
    <row r="1873" spans="2:5" x14ac:dyDescent="0.35">
      <c r="B1873" s="75" t="s">
        <v>1914</v>
      </c>
      <c r="C1873" s="76">
        <v>45020</v>
      </c>
      <c r="D1873" s="75">
        <v>2023</v>
      </c>
      <c r="E1873" s="75">
        <v>298</v>
      </c>
    </row>
    <row r="1874" spans="2:5" x14ac:dyDescent="0.35">
      <c r="B1874" s="75" t="s">
        <v>1915</v>
      </c>
      <c r="C1874" s="76">
        <v>45020</v>
      </c>
      <c r="D1874" s="75">
        <v>2023</v>
      </c>
      <c r="E1874" s="75">
        <v>398</v>
      </c>
    </row>
    <row r="1875" spans="2:5" x14ac:dyDescent="0.35">
      <c r="B1875" s="75" t="s">
        <v>1916</v>
      </c>
      <c r="C1875" s="76">
        <v>45020</v>
      </c>
      <c r="D1875" s="75">
        <v>2023</v>
      </c>
      <c r="E1875" s="75">
        <v>405</v>
      </c>
    </row>
    <row r="1876" spans="2:5" x14ac:dyDescent="0.35">
      <c r="B1876" s="75" t="s">
        <v>1917</v>
      </c>
      <c r="C1876" s="76">
        <v>45020</v>
      </c>
      <c r="D1876" s="75">
        <v>2023</v>
      </c>
      <c r="E1876" s="75">
        <v>410</v>
      </c>
    </row>
    <row r="1877" spans="2:5" x14ac:dyDescent="0.35">
      <c r="B1877" s="75" t="s">
        <v>1918</v>
      </c>
      <c r="C1877" s="76">
        <v>45020</v>
      </c>
      <c r="D1877" s="75">
        <v>2023</v>
      </c>
      <c r="E1877" s="75">
        <v>572</v>
      </c>
    </row>
    <row r="1878" spans="2:5" x14ac:dyDescent="0.35">
      <c r="B1878" s="75" t="s">
        <v>1919</v>
      </c>
      <c r="C1878" s="76">
        <v>45020</v>
      </c>
      <c r="D1878" s="75">
        <v>2023</v>
      </c>
      <c r="E1878" s="75">
        <v>712</v>
      </c>
    </row>
    <row r="1879" spans="2:5" x14ac:dyDescent="0.35">
      <c r="B1879" s="75" t="s">
        <v>1920</v>
      </c>
      <c r="C1879" s="76">
        <v>45021</v>
      </c>
      <c r="D1879" s="75">
        <v>2023</v>
      </c>
      <c r="E1879" s="75">
        <v>216</v>
      </c>
    </row>
    <row r="1880" spans="2:5" x14ac:dyDescent="0.35">
      <c r="B1880" s="75" t="s">
        <v>1921</v>
      </c>
      <c r="C1880" s="76">
        <v>45021</v>
      </c>
      <c r="D1880" s="75">
        <v>2023</v>
      </c>
      <c r="E1880" s="75">
        <v>240</v>
      </c>
    </row>
    <row r="1881" spans="2:5" x14ac:dyDescent="0.35">
      <c r="B1881" s="75" t="s">
        <v>1922</v>
      </c>
      <c r="C1881" s="76">
        <v>45021</v>
      </c>
      <c r="D1881" s="75">
        <v>2023</v>
      </c>
      <c r="E1881" s="75">
        <v>245</v>
      </c>
    </row>
    <row r="1882" spans="2:5" x14ac:dyDescent="0.35">
      <c r="B1882" s="75" t="s">
        <v>1923</v>
      </c>
      <c r="C1882" s="76">
        <v>45021</v>
      </c>
      <c r="D1882" s="75">
        <v>2023</v>
      </c>
      <c r="E1882" s="75">
        <v>670</v>
      </c>
    </row>
    <row r="1883" spans="2:5" x14ac:dyDescent="0.35">
      <c r="B1883" s="75" t="s">
        <v>1924</v>
      </c>
      <c r="C1883" s="76">
        <v>45022</v>
      </c>
      <c r="D1883" s="75">
        <v>2023</v>
      </c>
      <c r="E1883" s="75">
        <v>114</v>
      </c>
    </row>
    <row r="1884" spans="2:5" x14ac:dyDescent="0.35">
      <c r="B1884" s="75" t="s">
        <v>1925</v>
      </c>
      <c r="C1884" s="76">
        <v>45022</v>
      </c>
      <c r="D1884" s="75">
        <v>2023</v>
      </c>
      <c r="E1884" s="75">
        <v>540</v>
      </c>
    </row>
    <row r="1885" spans="2:5" x14ac:dyDescent="0.35">
      <c r="B1885" s="75" t="s">
        <v>1926</v>
      </c>
      <c r="C1885" s="76">
        <v>45022</v>
      </c>
      <c r="D1885" s="75">
        <v>2023</v>
      </c>
      <c r="E1885" s="75">
        <v>545</v>
      </c>
    </row>
    <row r="1886" spans="2:5" x14ac:dyDescent="0.35">
      <c r="B1886" s="75" t="s">
        <v>1927</v>
      </c>
      <c r="C1886" s="76">
        <v>45027</v>
      </c>
      <c r="D1886" s="75">
        <v>2023</v>
      </c>
      <c r="E1886" s="75">
        <v>91</v>
      </c>
    </row>
    <row r="1887" spans="2:5" x14ac:dyDescent="0.35">
      <c r="B1887" s="75" t="s">
        <v>1928</v>
      </c>
      <c r="C1887" s="76">
        <v>45027</v>
      </c>
      <c r="D1887" s="75">
        <v>2023</v>
      </c>
      <c r="E1887" s="75">
        <v>110</v>
      </c>
    </row>
    <row r="1888" spans="2:5" x14ac:dyDescent="0.35">
      <c r="B1888" s="75" t="s">
        <v>1929</v>
      </c>
      <c r="C1888" s="76">
        <v>45028</v>
      </c>
      <c r="D1888" s="75">
        <v>2023</v>
      </c>
      <c r="E1888" s="75">
        <v>86</v>
      </c>
    </row>
    <row r="1889" spans="2:5" x14ac:dyDescent="0.35">
      <c r="B1889" s="75" t="s">
        <v>1930</v>
      </c>
      <c r="C1889" s="76">
        <v>45028</v>
      </c>
      <c r="D1889" s="75">
        <v>2023</v>
      </c>
      <c r="E1889" s="75">
        <v>111</v>
      </c>
    </row>
    <row r="1890" spans="2:5" x14ac:dyDescent="0.35">
      <c r="B1890" s="75" t="s">
        <v>1931</v>
      </c>
      <c r="C1890" s="76">
        <v>45028</v>
      </c>
      <c r="D1890" s="75">
        <v>2023</v>
      </c>
      <c r="E1890" s="75">
        <v>225</v>
      </c>
    </row>
    <row r="1891" spans="2:5" x14ac:dyDescent="0.35">
      <c r="B1891" s="75" t="s">
        <v>1932</v>
      </c>
      <c r="C1891" s="76">
        <v>45028</v>
      </c>
      <c r="D1891" s="75">
        <v>2023</v>
      </c>
      <c r="E1891" s="75">
        <v>274</v>
      </c>
    </row>
    <row r="1892" spans="2:5" x14ac:dyDescent="0.35">
      <c r="B1892" s="75" t="s">
        <v>1933</v>
      </c>
      <c r="C1892" s="76">
        <v>45028</v>
      </c>
      <c r="D1892" s="75">
        <v>2023</v>
      </c>
      <c r="E1892" s="75">
        <v>306</v>
      </c>
    </row>
    <row r="1893" spans="2:5" x14ac:dyDescent="0.35">
      <c r="B1893" s="75" t="s">
        <v>1934</v>
      </c>
      <c r="C1893" s="76">
        <v>45028</v>
      </c>
      <c r="D1893" s="75">
        <v>2023</v>
      </c>
      <c r="E1893" s="75">
        <v>706</v>
      </c>
    </row>
    <row r="1894" spans="2:5" x14ac:dyDescent="0.35">
      <c r="B1894" s="75" t="s">
        <v>1935</v>
      </c>
      <c r="C1894" s="76">
        <v>45028</v>
      </c>
      <c r="D1894" s="75">
        <v>2023</v>
      </c>
      <c r="E1894" s="75">
        <v>859</v>
      </c>
    </row>
    <row r="1895" spans="2:5" x14ac:dyDescent="0.35">
      <c r="B1895" s="75" t="s">
        <v>1936</v>
      </c>
      <c r="C1895" s="76">
        <v>45030</v>
      </c>
      <c r="D1895" s="75">
        <v>2023</v>
      </c>
      <c r="E1895" s="75">
        <v>235</v>
      </c>
    </row>
    <row r="1896" spans="2:5" x14ac:dyDescent="0.35">
      <c r="B1896" s="75" t="s">
        <v>1937</v>
      </c>
      <c r="C1896" s="76">
        <v>45030</v>
      </c>
      <c r="D1896" s="75">
        <v>2023</v>
      </c>
      <c r="E1896" s="75">
        <v>253</v>
      </c>
    </row>
    <row r="1897" spans="2:5" x14ac:dyDescent="0.35">
      <c r="B1897" s="75" t="s">
        <v>1938</v>
      </c>
      <c r="C1897" s="76">
        <v>45032</v>
      </c>
      <c r="D1897" s="75">
        <v>2023</v>
      </c>
      <c r="E1897" s="75">
        <v>74</v>
      </c>
    </row>
    <row r="1898" spans="2:5" x14ac:dyDescent="0.35">
      <c r="B1898" s="75" t="s">
        <v>1939</v>
      </c>
      <c r="C1898" s="76">
        <v>45032</v>
      </c>
      <c r="D1898" s="75">
        <v>2023</v>
      </c>
      <c r="E1898" s="75">
        <v>250</v>
      </c>
    </row>
    <row r="1899" spans="2:5" x14ac:dyDescent="0.35">
      <c r="B1899" s="75" t="s">
        <v>1940</v>
      </c>
      <c r="C1899" s="76">
        <v>45033</v>
      </c>
      <c r="D1899" s="75">
        <v>2023</v>
      </c>
      <c r="E1899" s="75">
        <v>145</v>
      </c>
    </row>
    <row r="1900" spans="2:5" x14ac:dyDescent="0.35">
      <c r="B1900" s="75" t="s">
        <v>1941</v>
      </c>
      <c r="C1900" s="76">
        <v>45034</v>
      </c>
      <c r="D1900" s="75">
        <v>2023</v>
      </c>
      <c r="E1900" s="75">
        <v>117</v>
      </c>
    </row>
    <row r="1901" spans="2:5" x14ac:dyDescent="0.35">
      <c r="B1901" s="75" t="s">
        <v>1942</v>
      </c>
      <c r="C1901" s="76">
        <v>45034</v>
      </c>
      <c r="D1901" s="75">
        <v>2023</v>
      </c>
      <c r="E1901" s="75">
        <v>126</v>
      </c>
    </row>
    <row r="1902" spans="2:5" x14ac:dyDescent="0.35">
      <c r="B1902" s="75" t="s">
        <v>1943</v>
      </c>
      <c r="C1902" s="76">
        <v>45034</v>
      </c>
      <c r="D1902" s="75">
        <v>2023</v>
      </c>
      <c r="E1902" s="75">
        <v>133</v>
      </c>
    </row>
    <row r="1903" spans="2:5" x14ac:dyDescent="0.35">
      <c r="B1903" s="75" t="s">
        <v>1944</v>
      </c>
      <c r="C1903" s="76">
        <v>45034</v>
      </c>
      <c r="D1903" s="75">
        <v>2023</v>
      </c>
      <c r="E1903" s="75">
        <v>333</v>
      </c>
    </row>
    <row r="1904" spans="2:5" x14ac:dyDescent="0.35">
      <c r="B1904" s="75" t="s">
        <v>1945</v>
      </c>
      <c r="C1904" s="76">
        <v>45035</v>
      </c>
      <c r="D1904" s="75">
        <v>2023</v>
      </c>
      <c r="E1904" s="75">
        <v>222</v>
      </c>
    </row>
    <row r="1905" spans="2:5" x14ac:dyDescent="0.35">
      <c r="B1905" s="75" t="s">
        <v>1946</v>
      </c>
      <c r="C1905" s="76">
        <v>45035</v>
      </c>
      <c r="D1905" s="75">
        <v>2023</v>
      </c>
      <c r="E1905" s="75">
        <v>421</v>
      </c>
    </row>
    <row r="1906" spans="2:5" x14ac:dyDescent="0.35">
      <c r="B1906" s="75" t="s">
        <v>1947</v>
      </c>
      <c r="C1906" s="76">
        <v>45035</v>
      </c>
      <c r="D1906" s="75">
        <v>2023</v>
      </c>
      <c r="E1906" s="75">
        <v>527</v>
      </c>
    </row>
    <row r="1907" spans="2:5" x14ac:dyDescent="0.35">
      <c r="B1907" s="75" t="s">
        <v>1948</v>
      </c>
      <c r="C1907" s="76">
        <v>45035</v>
      </c>
      <c r="D1907" s="75">
        <v>2023</v>
      </c>
      <c r="E1907" s="75">
        <v>1114</v>
      </c>
    </row>
    <row r="1908" spans="2:5" x14ac:dyDescent="0.35">
      <c r="B1908" s="75" t="s">
        <v>1949</v>
      </c>
      <c r="C1908" s="76">
        <v>45036</v>
      </c>
      <c r="D1908" s="75">
        <v>2023</v>
      </c>
      <c r="E1908" s="75">
        <v>51</v>
      </c>
    </row>
    <row r="1909" spans="2:5" x14ac:dyDescent="0.35">
      <c r="B1909" s="75" t="s">
        <v>1950</v>
      </c>
      <c r="C1909" s="76">
        <v>45036</v>
      </c>
      <c r="D1909" s="75">
        <v>2023</v>
      </c>
      <c r="E1909" s="75">
        <v>135</v>
      </c>
    </row>
    <row r="1910" spans="2:5" x14ac:dyDescent="0.35">
      <c r="B1910" s="75" t="s">
        <v>1951</v>
      </c>
      <c r="C1910" s="76">
        <v>45036</v>
      </c>
      <c r="D1910" s="75">
        <v>2023</v>
      </c>
      <c r="E1910" s="75">
        <v>489</v>
      </c>
    </row>
    <row r="1911" spans="2:5" x14ac:dyDescent="0.35">
      <c r="B1911" s="75" t="s">
        <v>1952</v>
      </c>
      <c r="C1911" s="76">
        <v>45037</v>
      </c>
      <c r="D1911" s="75">
        <v>2023</v>
      </c>
      <c r="E1911" s="75">
        <v>365</v>
      </c>
    </row>
    <row r="1912" spans="2:5" x14ac:dyDescent="0.35">
      <c r="B1912" s="75" t="s">
        <v>1953</v>
      </c>
      <c r="C1912" s="76">
        <v>45037</v>
      </c>
      <c r="D1912" s="75">
        <v>2023</v>
      </c>
      <c r="E1912" s="75">
        <v>457</v>
      </c>
    </row>
    <row r="1913" spans="2:5" x14ac:dyDescent="0.35">
      <c r="B1913" s="75" t="s">
        <v>1954</v>
      </c>
      <c r="C1913" s="76">
        <v>45042</v>
      </c>
      <c r="D1913" s="75">
        <v>2023</v>
      </c>
      <c r="E1913" s="75">
        <v>139</v>
      </c>
    </row>
    <row r="1914" spans="2:5" x14ac:dyDescent="0.35">
      <c r="B1914" s="75" t="s">
        <v>1955</v>
      </c>
      <c r="C1914" s="76">
        <v>45042</v>
      </c>
      <c r="D1914" s="75">
        <v>2023</v>
      </c>
      <c r="E1914" s="75">
        <v>658</v>
      </c>
    </row>
    <row r="1915" spans="2:5" x14ac:dyDescent="0.35">
      <c r="B1915" s="75" t="s">
        <v>1956</v>
      </c>
      <c r="C1915" s="76">
        <v>45042</v>
      </c>
      <c r="D1915" s="75">
        <v>2023</v>
      </c>
      <c r="E1915" s="75">
        <v>679</v>
      </c>
    </row>
    <row r="1916" spans="2:5" x14ac:dyDescent="0.35">
      <c r="B1916" s="75" t="s">
        <v>1957</v>
      </c>
      <c r="C1916" s="76">
        <v>45043</v>
      </c>
      <c r="D1916" s="75">
        <v>2023</v>
      </c>
      <c r="E1916" s="75">
        <v>135</v>
      </c>
    </row>
    <row r="1917" spans="2:5" x14ac:dyDescent="0.35">
      <c r="B1917" s="75" t="s">
        <v>1958</v>
      </c>
      <c r="C1917" s="76">
        <v>45043</v>
      </c>
      <c r="D1917" s="75">
        <v>2023</v>
      </c>
      <c r="E1917" s="75">
        <v>199</v>
      </c>
    </row>
    <row r="1918" spans="2:5" x14ac:dyDescent="0.35">
      <c r="B1918" s="75" t="s">
        <v>1959</v>
      </c>
      <c r="C1918" s="76">
        <v>45043</v>
      </c>
      <c r="D1918" s="75">
        <v>2023</v>
      </c>
      <c r="E1918" s="75">
        <v>316</v>
      </c>
    </row>
    <row r="1919" spans="2:5" x14ac:dyDescent="0.35">
      <c r="B1919" s="75" t="s">
        <v>1960</v>
      </c>
      <c r="C1919" s="76">
        <v>45043</v>
      </c>
      <c r="D1919" s="75">
        <v>2023</v>
      </c>
      <c r="E1919" s="75">
        <v>342</v>
      </c>
    </row>
    <row r="1920" spans="2:5" x14ac:dyDescent="0.35">
      <c r="B1920" s="75" t="s">
        <v>1961</v>
      </c>
      <c r="C1920" s="76">
        <v>45044</v>
      </c>
      <c r="D1920" s="75">
        <v>2023</v>
      </c>
      <c r="E1920" s="75">
        <v>150</v>
      </c>
    </row>
    <row r="1921" spans="2:5" x14ac:dyDescent="0.35">
      <c r="B1921" s="75" t="s">
        <v>1962</v>
      </c>
      <c r="C1921" s="76">
        <v>45044</v>
      </c>
      <c r="D1921" s="75">
        <v>2023</v>
      </c>
      <c r="E1921" s="75">
        <v>473</v>
      </c>
    </row>
    <row r="1922" spans="2:5" x14ac:dyDescent="0.35">
      <c r="B1922" s="75" t="s">
        <v>1963</v>
      </c>
      <c r="C1922" s="76">
        <v>45046</v>
      </c>
      <c r="D1922" s="75">
        <v>2023</v>
      </c>
      <c r="E1922" s="75">
        <v>139</v>
      </c>
    </row>
    <row r="1923" spans="2:5" x14ac:dyDescent="0.35">
      <c r="B1923" s="75" t="s">
        <v>1964</v>
      </c>
      <c r="C1923" s="76">
        <v>45046</v>
      </c>
      <c r="D1923" s="75">
        <v>2023</v>
      </c>
      <c r="E1923" s="75">
        <v>159</v>
      </c>
    </row>
    <row r="1924" spans="2:5" x14ac:dyDescent="0.35">
      <c r="B1924" s="75" t="s">
        <v>1965</v>
      </c>
      <c r="C1924" s="76">
        <v>45046</v>
      </c>
      <c r="D1924" s="75">
        <v>2023</v>
      </c>
      <c r="E1924" s="75">
        <v>815</v>
      </c>
    </row>
    <row r="1925" spans="2:5" x14ac:dyDescent="0.35">
      <c r="B1925" s="75" t="s">
        <v>1966</v>
      </c>
      <c r="C1925" s="76">
        <v>45047</v>
      </c>
      <c r="D1925" s="75">
        <v>2023</v>
      </c>
      <c r="E1925" s="75">
        <v>220</v>
      </c>
    </row>
    <row r="1926" spans="2:5" x14ac:dyDescent="0.35">
      <c r="B1926" s="75" t="s">
        <v>1967</v>
      </c>
      <c r="C1926" s="76">
        <v>45047</v>
      </c>
      <c r="D1926" s="75">
        <v>2023</v>
      </c>
      <c r="E1926" s="75">
        <v>220</v>
      </c>
    </row>
    <row r="1927" spans="2:5" x14ac:dyDescent="0.35">
      <c r="B1927" s="75" t="s">
        <v>1968</v>
      </c>
      <c r="C1927" s="76">
        <v>45047</v>
      </c>
      <c r="D1927" s="75">
        <v>2023</v>
      </c>
      <c r="E1927" s="75">
        <v>511</v>
      </c>
    </row>
    <row r="1928" spans="2:5" x14ac:dyDescent="0.35">
      <c r="B1928" s="75" t="s">
        <v>1969</v>
      </c>
      <c r="C1928" s="76">
        <v>45048</v>
      </c>
      <c r="D1928" s="75">
        <v>2023</v>
      </c>
      <c r="E1928" s="75">
        <v>194</v>
      </c>
    </row>
    <row r="1929" spans="2:5" x14ac:dyDescent="0.35">
      <c r="B1929" s="75" t="s">
        <v>1970</v>
      </c>
      <c r="C1929" s="76">
        <v>45048</v>
      </c>
      <c r="D1929" s="75">
        <v>2023</v>
      </c>
      <c r="E1929" s="75">
        <v>270</v>
      </c>
    </row>
    <row r="1930" spans="2:5" x14ac:dyDescent="0.35">
      <c r="B1930" s="75" t="s">
        <v>1971</v>
      </c>
      <c r="C1930" s="76">
        <v>45048</v>
      </c>
      <c r="D1930" s="75">
        <v>2023</v>
      </c>
      <c r="E1930" s="75">
        <v>537</v>
      </c>
    </row>
    <row r="1931" spans="2:5" x14ac:dyDescent="0.35">
      <c r="B1931" s="75" t="s">
        <v>1972</v>
      </c>
      <c r="C1931" s="76">
        <v>45049</v>
      </c>
      <c r="D1931" s="75">
        <v>2023</v>
      </c>
      <c r="E1931" s="75">
        <v>65</v>
      </c>
    </row>
    <row r="1932" spans="2:5" x14ac:dyDescent="0.35">
      <c r="B1932" s="75" t="s">
        <v>1973</v>
      </c>
      <c r="C1932" s="76">
        <v>45049</v>
      </c>
      <c r="D1932" s="75">
        <v>2023</v>
      </c>
      <c r="E1932" s="75">
        <v>92</v>
      </c>
    </row>
    <row r="1933" spans="2:5" x14ac:dyDescent="0.35">
      <c r="B1933" s="75" t="s">
        <v>1974</v>
      </c>
      <c r="C1933" s="76">
        <v>45049</v>
      </c>
      <c r="D1933" s="75">
        <v>2023</v>
      </c>
      <c r="E1933" s="75">
        <v>190</v>
      </c>
    </row>
    <row r="1934" spans="2:5" x14ac:dyDescent="0.35">
      <c r="B1934" s="75" t="s">
        <v>1975</v>
      </c>
      <c r="C1934" s="76">
        <v>45049</v>
      </c>
      <c r="D1934" s="75">
        <v>2023</v>
      </c>
      <c r="E1934" s="75">
        <v>265</v>
      </c>
    </row>
    <row r="1935" spans="2:5" x14ac:dyDescent="0.35">
      <c r="B1935" s="75" t="s">
        <v>1976</v>
      </c>
      <c r="C1935" s="76">
        <v>45049</v>
      </c>
      <c r="D1935" s="75">
        <v>2023</v>
      </c>
      <c r="E1935" s="75">
        <v>505</v>
      </c>
    </row>
    <row r="1936" spans="2:5" x14ac:dyDescent="0.35">
      <c r="B1936" s="75" t="s">
        <v>1977</v>
      </c>
      <c r="C1936" s="76">
        <v>45050</v>
      </c>
      <c r="D1936" s="75">
        <v>2023</v>
      </c>
      <c r="E1936" s="75">
        <v>94</v>
      </c>
    </row>
    <row r="1937" spans="2:5" x14ac:dyDescent="0.35">
      <c r="B1937" s="75" t="s">
        <v>1978</v>
      </c>
      <c r="C1937" s="76">
        <v>45050</v>
      </c>
      <c r="D1937" s="75">
        <v>2023</v>
      </c>
      <c r="E1937" s="75">
        <v>101</v>
      </c>
    </row>
    <row r="1938" spans="2:5" x14ac:dyDescent="0.35">
      <c r="B1938" s="75" t="s">
        <v>1979</v>
      </c>
      <c r="C1938" s="76">
        <v>45050</v>
      </c>
      <c r="D1938" s="75">
        <v>2023</v>
      </c>
      <c r="E1938" s="75">
        <v>338</v>
      </c>
    </row>
    <row r="1939" spans="2:5" x14ac:dyDescent="0.35">
      <c r="B1939" s="75" t="s">
        <v>1980</v>
      </c>
      <c r="C1939" s="76">
        <v>45051</v>
      </c>
      <c r="D1939" s="75">
        <v>2023</v>
      </c>
      <c r="E1939" s="75">
        <v>295</v>
      </c>
    </row>
    <row r="1940" spans="2:5" x14ac:dyDescent="0.35">
      <c r="B1940" s="75" t="s">
        <v>1981</v>
      </c>
      <c r="C1940" s="76">
        <v>45051</v>
      </c>
      <c r="D1940" s="75">
        <v>2023</v>
      </c>
      <c r="E1940" s="75">
        <v>295</v>
      </c>
    </row>
    <row r="1941" spans="2:5" x14ac:dyDescent="0.35">
      <c r="B1941" s="75" t="s">
        <v>1982</v>
      </c>
      <c r="C1941" s="76">
        <v>45052</v>
      </c>
      <c r="D1941" s="75">
        <v>2023</v>
      </c>
      <c r="E1941" s="75">
        <v>179</v>
      </c>
    </row>
    <row r="1942" spans="2:5" x14ac:dyDescent="0.35">
      <c r="B1942" s="75" t="s">
        <v>1983</v>
      </c>
      <c r="C1942" s="76">
        <v>45054</v>
      </c>
      <c r="D1942" s="75">
        <v>2023</v>
      </c>
      <c r="E1942" s="75">
        <v>94</v>
      </c>
    </row>
    <row r="1943" spans="2:5" x14ac:dyDescent="0.35">
      <c r="B1943" s="75" t="s">
        <v>1984</v>
      </c>
      <c r="C1943" s="76">
        <v>45054</v>
      </c>
      <c r="D1943" s="75">
        <v>2023</v>
      </c>
      <c r="E1943" s="75">
        <v>406</v>
      </c>
    </row>
    <row r="1944" spans="2:5" x14ac:dyDescent="0.35">
      <c r="B1944" s="75" t="s">
        <v>1985</v>
      </c>
      <c r="C1944" s="76">
        <v>45054</v>
      </c>
      <c r="D1944" s="75">
        <v>2023</v>
      </c>
      <c r="E1944" s="75">
        <v>808</v>
      </c>
    </row>
    <row r="1945" spans="2:5" x14ac:dyDescent="0.35">
      <c r="B1945" s="75" t="s">
        <v>1986</v>
      </c>
      <c r="C1945" s="76">
        <v>45055</v>
      </c>
      <c r="D1945" s="75">
        <v>2023</v>
      </c>
      <c r="E1945" s="75">
        <v>98</v>
      </c>
    </row>
    <row r="1946" spans="2:5" x14ac:dyDescent="0.35">
      <c r="B1946" s="75" t="s">
        <v>1987</v>
      </c>
      <c r="C1946" s="76">
        <v>45055</v>
      </c>
      <c r="D1946" s="75">
        <v>2023</v>
      </c>
      <c r="E1946" s="75">
        <v>154</v>
      </c>
    </row>
    <row r="1947" spans="2:5" x14ac:dyDescent="0.35">
      <c r="B1947" s="75" t="s">
        <v>1988</v>
      </c>
      <c r="C1947" s="76">
        <v>45055</v>
      </c>
      <c r="D1947" s="75">
        <v>2023</v>
      </c>
      <c r="E1947" s="75">
        <v>281</v>
      </c>
    </row>
    <row r="1948" spans="2:5" x14ac:dyDescent="0.35">
      <c r="B1948" s="75" t="s">
        <v>1989</v>
      </c>
      <c r="C1948" s="76">
        <v>45056</v>
      </c>
      <c r="D1948" s="75">
        <v>2023</v>
      </c>
      <c r="E1948" s="75">
        <v>91</v>
      </c>
    </row>
    <row r="1949" spans="2:5" x14ac:dyDescent="0.35">
      <c r="B1949" s="75" t="s">
        <v>1990</v>
      </c>
      <c r="C1949" s="76">
        <v>45056</v>
      </c>
      <c r="D1949" s="75">
        <v>2023</v>
      </c>
      <c r="E1949" s="75">
        <v>176</v>
      </c>
    </row>
    <row r="1950" spans="2:5" x14ac:dyDescent="0.35">
      <c r="B1950" s="75" t="s">
        <v>1991</v>
      </c>
      <c r="C1950" s="76">
        <v>45056</v>
      </c>
      <c r="D1950" s="75">
        <v>2023</v>
      </c>
      <c r="E1950" s="75">
        <v>195</v>
      </c>
    </row>
    <row r="1951" spans="2:5" x14ac:dyDescent="0.35">
      <c r="B1951" s="75" t="s">
        <v>1992</v>
      </c>
      <c r="C1951" s="76">
        <v>45056</v>
      </c>
      <c r="D1951" s="75">
        <v>2023</v>
      </c>
      <c r="E1951" s="75">
        <v>196</v>
      </c>
    </row>
    <row r="1952" spans="2:5" x14ac:dyDescent="0.35">
      <c r="B1952" s="75" t="s">
        <v>1993</v>
      </c>
      <c r="C1952" s="76">
        <v>45056</v>
      </c>
      <c r="D1952" s="75">
        <v>2023</v>
      </c>
      <c r="E1952" s="75">
        <v>265</v>
      </c>
    </row>
    <row r="1953" spans="2:5" x14ac:dyDescent="0.35">
      <c r="B1953" s="75" t="s">
        <v>1994</v>
      </c>
      <c r="C1953" s="76">
        <v>45056</v>
      </c>
      <c r="D1953" s="75">
        <v>2023</v>
      </c>
      <c r="E1953" s="75">
        <v>337</v>
      </c>
    </row>
    <row r="1954" spans="2:5" x14ac:dyDescent="0.35">
      <c r="B1954" s="75" t="s">
        <v>1995</v>
      </c>
      <c r="C1954" s="76">
        <v>45057</v>
      </c>
      <c r="D1954" s="75">
        <v>2023</v>
      </c>
      <c r="E1954" s="75">
        <v>70</v>
      </c>
    </row>
    <row r="1955" spans="2:5" x14ac:dyDescent="0.35">
      <c r="B1955" s="75" t="s">
        <v>1996</v>
      </c>
      <c r="C1955" s="76">
        <v>45057</v>
      </c>
      <c r="D1955" s="75">
        <v>2023</v>
      </c>
      <c r="E1955" s="75">
        <v>100</v>
      </c>
    </row>
    <row r="1956" spans="2:5" x14ac:dyDescent="0.35">
      <c r="B1956" s="75" t="s">
        <v>1997</v>
      </c>
      <c r="C1956" s="76">
        <v>45057</v>
      </c>
      <c r="D1956" s="75">
        <v>2023</v>
      </c>
      <c r="E1956" s="75">
        <v>140</v>
      </c>
    </row>
    <row r="1957" spans="2:5" x14ac:dyDescent="0.35">
      <c r="B1957" s="75" t="s">
        <v>1998</v>
      </c>
      <c r="C1957" s="76">
        <v>45057</v>
      </c>
      <c r="D1957" s="75">
        <v>2023</v>
      </c>
      <c r="E1957" s="75">
        <v>270</v>
      </c>
    </row>
    <row r="1958" spans="2:5" x14ac:dyDescent="0.35">
      <c r="B1958" s="75" t="s">
        <v>1999</v>
      </c>
      <c r="C1958" s="76">
        <v>45057</v>
      </c>
      <c r="D1958" s="75">
        <v>2023</v>
      </c>
      <c r="E1958" s="75">
        <v>408</v>
      </c>
    </row>
    <row r="1959" spans="2:5" x14ac:dyDescent="0.35">
      <c r="B1959" s="75" t="s">
        <v>2000</v>
      </c>
      <c r="C1959" s="76">
        <v>45057</v>
      </c>
      <c r="D1959" s="75">
        <v>2023</v>
      </c>
      <c r="E1959" s="75">
        <v>556</v>
      </c>
    </row>
    <row r="1960" spans="2:5" x14ac:dyDescent="0.35">
      <c r="B1960" s="75" t="s">
        <v>2001</v>
      </c>
      <c r="C1960" s="76">
        <v>45059</v>
      </c>
      <c r="D1960" s="75">
        <v>2023</v>
      </c>
      <c r="E1960" s="75">
        <v>261</v>
      </c>
    </row>
    <row r="1961" spans="2:5" x14ac:dyDescent="0.35">
      <c r="B1961" s="75" t="s">
        <v>2002</v>
      </c>
      <c r="C1961" s="76">
        <v>45059</v>
      </c>
      <c r="D1961" s="75">
        <v>2023</v>
      </c>
      <c r="E1961" s="75">
        <v>737</v>
      </c>
    </row>
    <row r="1962" spans="2:5" x14ac:dyDescent="0.35">
      <c r="B1962" s="75" t="s">
        <v>2003</v>
      </c>
      <c r="C1962" s="76">
        <v>45060</v>
      </c>
      <c r="D1962" s="75">
        <v>2023</v>
      </c>
      <c r="E1962" s="75">
        <v>167</v>
      </c>
    </row>
    <row r="1963" spans="2:5" x14ac:dyDescent="0.35">
      <c r="B1963" s="75" t="s">
        <v>2004</v>
      </c>
      <c r="C1963" s="76">
        <v>45061</v>
      </c>
      <c r="D1963" s="75">
        <v>2023</v>
      </c>
      <c r="E1963" s="75">
        <v>171</v>
      </c>
    </row>
    <row r="1964" spans="2:5" x14ac:dyDescent="0.35">
      <c r="B1964" s="75" t="s">
        <v>2005</v>
      </c>
      <c r="C1964" s="76">
        <v>45061</v>
      </c>
      <c r="D1964" s="75">
        <v>2023</v>
      </c>
      <c r="E1964" s="75">
        <v>220</v>
      </c>
    </row>
    <row r="1965" spans="2:5" x14ac:dyDescent="0.35">
      <c r="B1965" s="75" t="s">
        <v>2006</v>
      </c>
      <c r="C1965" s="76">
        <v>45062</v>
      </c>
      <c r="D1965" s="75">
        <v>2023</v>
      </c>
      <c r="E1965" s="75">
        <v>126</v>
      </c>
    </row>
    <row r="1966" spans="2:5" x14ac:dyDescent="0.35">
      <c r="B1966" s="75" t="s">
        <v>2007</v>
      </c>
      <c r="C1966" s="76">
        <v>45063</v>
      </c>
      <c r="D1966" s="75">
        <v>2023</v>
      </c>
      <c r="E1966" s="75">
        <v>560</v>
      </c>
    </row>
    <row r="1967" spans="2:5" x14ac:dyDescent="0.35">
      <c r="B1967" s="75" t="s">
        <v>2008</v>
      </c>
      <c r="C1967" s="76">
        <v>45064</v>
      </c>
      <c r="D1967" s="75">
        <v>2023</v>
      </c>
      <c r="E1967" s="75">
        <v>188</v>
      </c>
    </row>
    <row r="1968" spans="2:5" x14ac:dyDescent="0.35">
      <c r="B1968" s="75" t="s">
        <v>2009</v>
      </c>
      <c r="C1968" s="76">
        <v>45065</v>
      </c>
      <c r="D1968" s="75">
        <v>2023</v>
      </c>
      <c r="E1968" s="75">
        <v>290</v>
      </c>
    </row>
    <row r="1969" spans="2:5" x14ac:dyDescent="0.35">
      <c r="B1969" s="75" t="s">
        <v>2010</v>
      </c>
      <c r="C1969" s="76">
        <v>45066</v>
      </c>
      <c r="D1969" s="75">
        <v>2023</v>
      </c>
      <c r="E1969" s="75">
        <v>367</v>
      </c>
    </row>
    <row r="1970" spans="2:5" x14ac:dyDescent="0.35">
      <c r="B1970" s="75" t="s">
        <v>2011</v>
      </c>
      <c r="C1970" s="76">
        <v>45066</v>
      </c>
      <c r="D1970" s="75">
        <v>2023</v>
      </c>
      <c r="E1970" s="75">
        <v>638</v>
      </c>
    </row>
    <row r="1971" spans="2:5" x14ac:dyDescent="0.35">
      <c r="B1971" s="75" t="s">
        <v>2012</v>
      </c>
      <c r="C1971" s="76">
        <v>45067</v>
      </c>
      <c r="D1971" s="75">
        <v>2023</v>
      </c>
      <c r="E1971" s="75">
        <v>124</v>
      </c>
    </row>
    <row r="1972" spans="2:5" x14ac:dyDescent="0.35">
      <c r="B1972" s="75" t="s">
        <v>2013</v>
      </c>
      <c r="C1972" s="76">
        <v>45067</v>
      </c>
      <c r="D1972" s="75">
        <v>2023</v>
      </c>
      <c r="E1972" s="75">
        <v>149</v>
      </c>
    </row>
    <row r="1973" spans="2:5" x14ac:dyDescent="0.35">
      <c r="B1973" s="75" t="s">
        <v>2014</v>
      </c>
      <c r="C1973" s="76">
        <v>45068</v>
      </c>
      <c r="D1973" s="75">
        <v>2023</v>
      </c>
      <c r="E1973" s="75">
        <v>68</v>
      </c>
    </row>
    <row r="1974" spans="2:5" x14ac:dyDescent="0.35">
      <c r="B1974" s="75" t="s">
        <v>2015</v>
      </c>
      <c r="C1974" s="76">
        <v>45068</v>
      </c>
      <c r="D1974" s="75">
        <v>2023</v>
      </c>
      <c r="E1974" s="75">
        <v>556</v>
      </c>
    </row>
    <row r="1975" spans="2:5" x14ac:dyDescent="0.35">
      <c r="B1975" s="75" t="s">
        <v>2016</v>
      </c>
      <c r="C1975" s="76">
        <v>45069</v>
      </c>
      <c r="D1975" s="75">
        <v>2023</v>
      </c>
      <c r="E1975" s="75">
        <v>337</v>
      </c>
    </row>
    <row r="1976" spans="2:5" x14ac:dyDescent="0.35">
      <c r="B1976" s="75" t="s">
        <v>2017</v>
      </c>
      <c r="C1976" s="76">
        <v>45069</v>
      </c>
      <c r="D1976" s="75">
        <v>2023</v>
      </c>
      <c r="E1976" s="75">
        <v>355</v>
      </c>
    </row>
    <row r="1977" spans="2:5" x14ac:dyDescent="0.35">
      <c r="B1977" s="75" t="s">
        <v>2018</v>
      </c>
      <c r="C1977" s="76">
        <v>45069</v>
      </c>
      <c r="D1977" s="75">
        <v>2023</v>
      </c>
      <c r="E1977" s="75">
        <v>607</v>
      </c>
    </row>
    <row r="1978" spans="2:5" x14ac:dyDescent="0.35">
      <c r="B1978" s="75" t="s">
        <v>2019</v>
      </c>
      <c r="C1978" s="76">
        <v>45070</v>
      </c>
      <c r="D1978" s="75">
        <v>2023</v>
      </c>
      <c r="E1978" s="75">
        <v>195</v>
      </c>
    </row>
    <row r="1979" spans="2:5" x14ac:dyDescent="0.35">
      <c r="B1979" s="75" t="s">
        <v>2020</v>
      </c>
      <c r="C1979" s="76">
        <v>45070</v>
      </c>
      <c r="D1979" s="75">
        <v>2023</v>
      </c>
      <c r="E1979" s="75">
        <v>432</v>
      </c>
    </row>
    <row r="1980" spans="2:5" x14ac:dyDescent="0.35">
      <c r="B1980" s="75" t="s">
        <v>2021</v>
      </c>
      <c r="C1980" s="76">
        <v>45070</v>
      </c>
      <c r="D1980" s="75">
        <v>2023</v>
      </c>
      <c r="E1980" s="75">
        <v>524</v>
      </c>
    </row>
    <row r="1981" spans="2:5" x14ac:dyDescent="0.35">
      <c r="B1981" s="75" t="s">
        <v>2022</v>
      </c>
      <c r="C1981" s="76">
        <v>45071</v>
      </c>
      <c r="D1981" s="75">
        <v>2023</v>
      </c>
      <c r="E1981" s="75">
        <v>79</v>
      </c>
    </row>
    <row r="1982" spans="2:5" x14ac:dyDescent="0.35">
      <c r="B1982" s="75" t="s">
        <v>2023</v>
      </c>
      <c r="C1982" s="76">
        <v>45071</v>
      </c>
      <c r="D1982" s="75">
        <v>2023</v>
      </c>
      <c r="E1982" s="75">
        <v>280</v>
      </c>
    </row>
    <row r="1983" spans="2:5" x14ac:dyDescent="0.35">
      <c r="B1983" s="75" t="s">
        <v>2024</v>
      </c>
      <c r="C1983" s="76">
        <v>45071</v>
      </c>
      <c r="D1983" s="75">
        <v>2023</v>
      </c>
      <c r="E1983" s="75">
        <v>555</v>
      </c>
    </row>
    <row r="1984" spans="2:5" x14ac:dyDescent="0.35">
      <c r="B1984" s="75" t="s">
        <v>2025</v>
      </c>
      <c r="C1984" s="76">
        <v>45072</v>
      </c>
      <c r="D1984" s="75">
        <v>2023</v>
      </c>
      <c r="E1984" s="75">
        <v>269</v>
      </c>
    </row>
    <row r="1985" spans="2:5" x14ac:dyDescent="0.35">
      <c r="B1985" s="75" t="s">
        <v>2026</v>
      </c>
      <c r="C1985" s="76">
        <v>45072</v>
      </c>
      <c r="D1985" s="75">
        <v>2023</v>
      </c>
      <c r="E1985" s="75">
        <v>666</v>
      </c>
    </row>
    <row r="1986" spans="2:5" x14ac:dyDescent="0.35">
      <c r="B1986" s="75" t="s">
        <v>2027</v>
      </c>
      <c r="C1986" s="76">
        <v>45072</v>
      </c>
      <c r="D1986" s="75">
        <v>2023</v>
      </c>
      <c r="E1986" s="75">
        <v>669</v>
      </c>
    </row>
    <row r="1987" spans="2:5" x14ac:dyDescent="0.35">
      <c r="B1987" s="75" t="s">
        <v>2028</v>
      </c>
      <c r="C1987" s="76">
        <v>45073</v>
      </c>
      <c r="D1987" s="75">
        <v>2023</v>
      </c>
      <c r="E1987" s="75">
        <v>274</v>
      </c>
    </row>
    <row r="1988" spans="2:5" x14ac:dyDescent="0.35">
      <c r="B1988" s="75" t="s">
        <v>2029</v>
      </c>
      <c r="C1988" s="76">
        <v>45074</v>
      </c>
      <c r="D1988" s="75">
        <v>2023</v>
      </c>
      <c r="E1988" s="75">
        <v>68</v>
      </c>
    </row>
    <row r="1989" spans="2:5" x14ac:dyDescent="0.35">
      <c r="B1989" s="75" t="s">
        <v>2030</v>
      </c>
      <c r="C1989" s="76">
        <v>45074</v>
      </c>
      <c r="D1989" s="75">
        <v>2023</v>
      </c>
      <c r="E1989" s="75">
        <v>102</v>
      </c>
    </row>
    <row r="1990" spans="2:5" x14ac:dyDescent="0.35">
      <c r="B1990" s="75" t="s">
        <v>2031</v>
      </c>
      <c r="C1990" s="76">
        <v>45074</v>
      </c>
      <c r="D1990" s="75">
        <v>2023</v>
      </c>
      <c r="E1990" s="75">
        <v>179</v>
      </c>
    </row>
    <row r="1991" spans="2:5" x14ac:dyDescent="0.35">
      <c r="B1991" s="75" t="s">
        <v>2032</v>
      </c>
      <c r="C1991" s="76">
        <v>45074</v>
      </c>
      <c r="D1991" s="75">
        <v>2023</v>
      </c>
      <c r="E1991" s="75">
        <v>538</v>
      </c>
    </row>
    <row r="1992" spans="2:5" x14ac:dyDescent="0.35">
      <c r="B1992" s="75" t="s">
        <v>2033</v>
      </c>
      <c r="C1992" s="76">
        <v>45075</v>
      </c>
      <c r="D1992" s="75">
        <v>2023</v>
      </c>
      <c r="E1992" s="75">
        <v>53</v>
      </c>
    </row>
    <row r="1993" spans="2:5" x14ac:dyDescent="0.35">
      <c r="B1993" s="75" t="s">
        <v>2034</v>
      </c>
      <c r="C1993" s="76">
        <v>45075</v>
      </c>
      <c r="D1993" s="75">
        <v>2023</v>
      </c>
      <c r="E1993" s="75">
        <v>341</v>
      </c>
    </row>
    <row r="1994" spans="2:5" x14ac:dyDescent="0.35">
      <c r="B1994" s="75" t="s">
        <v>2035</v>
      </c>
      <c r="C1994" s="76">
        <v>45076</v>
      </c>
      <c r="D1994" s="75">
        <v>2023</v>
      </c>
      <c r="E1994" s="75">
        <v>853</v>
      </c>
    </row>
    <row r="1995" spans="2:5" x14ac:dyDescent="0.35">
      <c r="B1995" s="75" t="s">
        <v>2036</v>
      </c>
      <c r="C1995" s="76">
        <v>45077</v>
      </c>
      <c r="D1995" s="75">
        <v>2023</v>
      </c>
      <c r="E1995" s="75">
        <v>252</v>
      </c>
    </row>
    <row r="1996" spans="2:5" x14ac:dyDescent="0.35">
      <c r="B1996" s="75" t="s">
        <v>2037</v>
      </c>
      <c r="C1996" s="76">
        <v>45078</v>
      </c>
      <c r="D1996" s="75">
        <v>2023</v>
      </c>
      <c r="E1996" s="75">
        <v>468</v>
      </c>
    </row>
    <row r="1997" spans="2:5" x14ac:dyDescent="0.35">
      <c r="B1997" s="75" t="s">
        <v>2038</v>
      </c>
      <c r="C1997" s="76">
        <v>45078</v>
      </c>
      <c r="D1997" s="75">
        <v>2023</v>
      </c>
      <c r="E1997" s="75">
        <v>477</v>
      </c>
    </row>
    <row r="1998" spans="2:5" x14ac:dyDescent="0.35">
      <c r="B1998" s="75" t="s">
        <v>2039</v>
      </c>
      <c r="C1998" s="76">
        <v>45079</v>
      </c>
      <c r="D1998" s="75">
        <v>2023</v>
      </c>
      <c r="E1998" s="75">
        <v>212</v>
      </c>
    </row>
    <row r="1999" spans="2:5" x14ac:dyDescent="0.35">
      <c r="B1999" s="75" t="s">
        <v>2040</v>
      </c>
      <c r="C1999" s="76">
        <v>45079</v>
      </c>
      <c r="D1999" s="75">
        <v>2023</v>
      </c>
      <c r="E1999" s="75">
        <v>620</v>
      </c>
    </row>
    <row r="2000" spans="2:5" x14ac:dyDescent="0.35">
      <c r="B2000" s="75" t="s">
        <v>2041</v>
      </c>
      <c r="C2000" s="76">
        <v>45081</v>
      </c>
      <c r="D2000" s="75">
        <v>2023</v>
      </c>
      <c r="E2000" s="75">
        <v>235</v>
      </c>
    </row>
    <row r="2001" spans="2:5" x14ac:dyDescent="0.35">
      <c r="B2001" s="75" t="s">
        <v>2042</v>
      </c>
      <c r="C2001" s="76">
        <v>45082</v>
      </c>
      <c r="D2001" s="75">
        <v>2023</v>
      </c>
      <c r="E2001" s="75">
        <v>350</v>
      </c>
    </row>
    <row r="2002" spans="2:5" x14ac:dyDescent="0.35">
      <c r="B2002" s="75" t="s">
        <v>2043</v>
      </c>
      <c r="C2002" s="76">
        <v>45083</v>
      </c>
      <c r="D2002" s="75">
        <v>2023</v>
      </c>
      <c r="E2002" s="75">
        <v>130</v>
      </c>
    </row>
    <row r="2003" spans="2:5" x14ac:dyDescent="0.35">
      <c r="B2003" s="75" t="s">
        <v>2044</v>
      </c>
      <c r="C2003" s="76">
        <v>45083</v>
      </c>
      <c r="D2003" s="75">
        <v>2023</v>
      </c>
      <c r="E2003" s="75">
        <v>253</v>
      </c>
    </row>
    <row r="2004" spans="2:5" x14ac:dyDescent="0.35">
      <c r="B2004" s="75" t="s">
        <v>2045</v>
      </c>
      <c r="C2004" s="76">
        <v>45083</v>
      </c>
      <c r="D2004" s="75">
        <v>2023</v>
      </c>
      <c r="E2004" s="75">
        <v>1188</v>
      </c>
    </row>
    <row r="2005" spans="2:5" x14ac:dyDescent="0.35">
      <c r="B2005" s="75" t="s">
        <v>2046</v>
      </c>
      <c r="C2005" s="76">
        <v>45084</v>
      </c>
      <c r="D2005" s="75">
        <v>2023</v>
      </c>
      <c r="E2005" s="75">
        <v>187</v>
      </c>
    </row>
    <row r="2006" spans="2:5" x14ac:dyDescent="0.35">
      <c r="B2006" s="75" t="s">
        <v>2047</v>
      </c>
      <c r="C2006" s="76">
        <v>45084</v>
      </c>
      <c r="D2006" s="75">
        <v>2023</v>
      </c>
      <c r="E2006" s="75">
        <v>301</v>
      </c>
    </row>
    <row r="2007" spans="2:5" x14ac:dyDescent="0.35">
      <c r="B2007" s="75" t="s">
        <v>2048</v>
      </c>
      <c r="C2007" s="76">
        <v>45085</v>
      </c>
      <c r="D2007" s="75">
        <v>2023</v>
      </c>
      <c r="E2007" s="75">
        <v>261</v>
      </c>
    </row>
    <row r="2008" spans="2:5" x14ac:dyDescent="0.35">
      <c r="B2008" s="75" t="s">
        <v>2049</v>
      </c>
      <c r="C2008" s="76">
        <v>45085</v>
      </c>
      <c r="D2008" s="75">
        <v>2023</v>
      </c>
      <c r="E2008" s="75">
        <v>664</v>
      </c>
    </row>
    <row r="2009" spans="2:5" x14ac:dyDescent="0.35">
      <c r="B2009" s="75" t="s">
        <v>2050</v>
      </c>
      <c r="C2009" s="76">
        <v>45086</v>
      </c>
      <c r="D2009" s="75">
        <v>2023</v>
      </c>
      <c r="E2009" s="75">
        <v>485</v>
      </c>
    </row>
    <row r="2010" spans="2:5" x14ac:dyDescent="0.35">
      <c r="B2010" s="75" t="s">
        <v>2051</v>
      </c>
      <c r="C2010" s="76">
        <v>45090</v>
      </c>
      <c r="D2010" s="75">
        <v>2023</v>
      </c>
      <c r="E2010" s="75">
        <v>300</v>
      </c>
    </row>
    <row r="2011" spans="2:5" x14ac:dyDescent="0.35">
      <c r="B2011" s="75" t="s">
        <v>2052</v>
      </c>
      <c r="C2011" s="76">
        <v>45091</v>
      </c>
      <c r="D2011" s="75">
        <v>2023</v>
      </c>
      <c r="E2011" s="75">
        <v>64</v>
      </c>
    </row>
    <row r="2012" spans="2:5" x14ac:dyDescent="0.35">
      <c r="B2012" s="75" t="s">
        <v>2053</v>
      </c>
      <c r="C2012" s="76">
        <v>45091</v>
      </c>
      <c r="D2012" s="75">
        <v>2023</v>
      </c>
      <c r="E2012" s="75">
        <v>379</v>
      </c>
    </row>
    <row r="2013" spans="2:5" x14ac:dyDescent="0.35">
      <c r="B2013" s="75" t="s">
        <v>2054</v>
      </c>
      <c r="C2013" s="76">
        <v>45091</v>
      </c>
      <c r="D2013" s="75">
        <v>2023</v>
      </c>
      <c r="E2013" s="75">
        <v>400</v>
      </c>
    </row>
    <row r="2014" spans="2:5" x14ac:dyDescent="0.35">
      <c r="B2014" s="75" t="s">
        <v>2055</v>
      </c>
      <c r="C2014" s="76">
        <v>45091</v>
      </c>
      <c r="D2014" s="75">
        <v>2023</v>
      </c>
      <c r="E2014" s="75">
        <v>490</v>
      </c>
    </row>
    <row r="2015" spans="2:5" x14ac:dyDescent="0.35">
      <c r="B2015" s="75" t="s">
        <v>2056</v>
      </c>
      <c r="C2015" s="76">
        <v>45091</v>
      </c>
      <c r="D2015" s="75">
        <v>2023</v>
      </c>
      <c r="E2015" s="75">
        <v>492</v>
      </c>
    </row>
    <row r="2016" spans="2:5" x14ac:dyDescent="0.35">
      <c r="B2016" s="75" t="s">
        <v>2057</v>
      </c>
      <c r="C2016" s="76">
        <v>45091</v>
      </c>
      <c r="D2016" s="75">
        <v>2023</v>
      </c>
      <c r="E2016" s="75">
        <v>562</v>
      </c>
    </row>
    <row r="2017" spans="2:5" x14ac:dyDescent="0.35">
      <c r="B2017" s="75" t="s">
        <v>2058</v>
      </c>
      <c r="C2017" s="76">
        <v>45092</v>
      </c>
      <c r="D2017" s="75">
        <v>2023</v>
      </c>
      <c r="E2017" s="75">
        <v>80</v>
      </c>
    </row>
    <row r="2018" spans="2:5" x14ac:dyDescent="0.35">
      <c r="B2018" s="75" t="s">
        <v>2059</v>
      </c>
      <c r="C2018" s="76">
        <v>45092</v>
      </c>
      <c r="D2018" s="75">
        <v>2023</v>
      </c>
      <c r="E2018" s="75">
        <v>539</v>
      </c>
    </row>
    <row r="2019" spans="2:5" x14ac:dyDescent="0.35">
      <c r="B2019" s="75" t="s">
        <v>2060</v>
      </c>
      <c r="C2019" s="76">
        <v>45092</v>
      </c>
      <c r="D2019" s="75">
        <v>2023</v>
      </c>
      <c r="E2019" s="75">
        <v>596</v>
      </c>
    </row>
    <row r="2020" spans="2:5" x14ac:dyDescent="0.35">
      <c r="B2020" s="75" t="s">
        <v>2061</v>
      </c>
      <c r="C2020" s="76">
        <v>45092</v>
      </c>
      <c r="D2020" s="75">
        <v>2023</v>
      </c>
      <c r="E2020" s="75">
        <v>692</v>
      </c>
    </row>
    <row r="2021" spans="2:5" x14ac:dyDescent="0.35">
      <c r="B2021" s="75" t="s">
        <v>2062</v>
      </c>
      <c r="C2021" s="76">
        <v>45093</v>
      </c>
      <c r="D2021" s="75">
        <v>2023</v>
      </c>
      <c r="E2021" s="75">
        <v>105</v>
      </c>
    </row>
    <row r="2022" spans="2:5" x14ac:dyDescent="0.35">
      <c r="B2022" s="75" t="s">
        <v>2063</v>
      </c>
      <c r="C2022" s="76">
        <v>45093</v>
      </c>
      <c r="D2022" s="75">
        <v>2023</v>
      </c>
      <c r="E2022" s="75">
        <v>378</v>
      </c>
    </row>
    <row r="2023" spans="2:5" x14ac:dyDescent="0.35">
      <c r="B2023" s="75" t="s">
        <v>2064</v>
      </c>
      <c r="C2023" s="76">
        <v>45094</v>
      </c>
      <c r="D2023" s="75">
        <v>2023</v>
      </c>
      <c r="E2023" s="75">
        <v>81</v>
      </c>
    </row>
    <row r="2024" spans="2:5" x14ac:dyDescent="0.35">
      <c r="B2024" s="75" t="s">
        <v>2065</v>
      </c>
      <c r="C2024" s="76">
        <v>45094</v>
      </c>
      <c r="D2024" s="75">
        <v>2023</v>
      </c>
      <c r="E2024" s="75">
        <v>248</v>
      </c>
    </row>
    <row r="2025" spans="2:5" x14ac:dyDescent="0.35">
      <c r="B2025" s="75" t="s">
        <v>2066</v>
      </c>
      <c r="C2025" s="76">
        <v>45095</v>
      </c>
      <c r="D2025" s="75">
        <v>2023</v>
      </c>
      <c r="E2025" s="75">
        <v>104</v>
      </c>
    </row>
    <row r="2026" spans="2:5" x14ac:dyDescent="0.35">
      <c r="B2026" s="75" t="s">
        <v>2067</v>
      </c>
      <c r="C2026" s="76">
        <v>45095</v>
      </c>
      <c r="D2026" s="75">
        <v>2023</v>
      </c>
      <c r="E2026" s="75">
        <v>156</v>
      </c>
    </row>
    <row r="2027" spans="2:5" x14ac:dyDescent="0.35">
      <c r="B2027" s="75" t="s">
        <v>2068</v>
      </c>
      <c r="C2027" s="76">
        <v>45095</v>
      </c>
      <c r="D2027" s="75">
        <v>2023</v>
      </c>
      <c r="E2027" s="75">
        <v>263</v>
      </c>
    </row>
    <row r="2028" spans="2:5" x14ac:dyDescent="0.35">
      <c r="B2028" s="75" t="s">
        <v>2069</v>
      </c>
      <c r="C2028" s="76">
        <v>45096</v>
      </c>
      <c r="D2028" s="75">
        <v>2023</v>
      </c>
      <c r="E2028" s="75">
        <v>97</v>
      </c>
    </row>
    <row r="2029" spans="2:5" x14ac:dyDescent="0.35">
      <c r="B2029" s="75" t="s">
        <v>2070</v>
      </c>
      <c r="C2029" s="76">
        <v>45097</v>
      </c>
      <c r="D2029" s="75">
        <v>2023</v>
      </c>
      <c r="E2029" s="75">
        <v>299</v>
      </c>
    </row>
    <row r="2030" spans="2:5" x14ac:dyDescent="0.35">
      <c r="B2030" s="75" t="s">
        <v>2071</v>
      </c>
      <c r="C2030" s="76">
        <v>45098</v>
      </c>
      <c r="D2030" s="75">
        <v>2023</v>
      </c>
      <c r="E2030" s="75">
        <v>376</v>
      </c>
    </row>
    <row r="2031" spans="2:5" x14ac:dyDescent="0.35">
      <c r="B2031" s="75" t="s">
        <v>2072</v>
      </c>
      <c r="C2031" s="76">
        <v>45098</v>
      </c>
      <c r="D2031" s="75">
        <v>2023</v>
      </c>
      <c r="E2031" s="75">
        <v>490</v>
      </c>
    </row>
    <row r="2032" spans="2:5" x14ac:dyDescent="0.35">
      <c r="B2032" s="75" t="s">
        <v>2073</v>
      </c>
      <c r="C2032" s="76">
        <v>45098</v>
      </c>
      <c r="D2032" s="75">
        <v>2023</v>
      </c>
      <c r="E2032" s="75">
        <v>590</v>
      </c>
    </row>
    <row r="2033" spans="2:5" x14ac:dyDescent="0.35">
      <c r="B2033" s="75" t="s">
        <v>2074</v>
      </c>
      <c r="C2033" s="76">
        <v>45099</v>
      </c>
      <c r="D2033" s="75">
        <v>2023</v>
      </c>
      <c r="E2033" s="75">
        <v>442</v>
      </c>
    </row>
    <row r="2034" spans="2:5" x14ac:dyDescent="0.35">
      <c r="B2034" s="75" t="s">
        <v>2075</v>
      </c>
      <c r="C2034" s="76">
        <v>45100</v>
      </c>
      <c r="D2034" s="75">
        <v>2023</v>
      </c>
      <c r="E2034" s="75">
        <v>270</v>
      </c>
    </row>
    <row r="2035" spans="2:5" x14ac:dyDescent="0.35">
      <c r="B2035" s="75" t="s">
        <v>2076</v>
      </c>
      <c r="C2035" s="76">
        <v>45100</v>
      </c>
      <c r="D2035" s="75">
        <v>2023</v>
      </c>
      <c r="E2035" s="75">
        <v>318</v>
      </c>
    </row>
    <row r="2036" spans="2:5" x14ac:dyDescent="0.35">
      <c r="B2036" s="75" t="s">
        <v>2077</v>
      </c>
      <c r="C2036" s="76">
        <v>45100</v>
      </c>
      <c r="D2036" s="75">
        <v>2023</v>
      </c>
      <c r="E2036" s="75">
        <v>331</v>
      </c>
    </row>
    <row r="2037" spans="2:5" x14ac:dyDescent="0.35">
      <c r="B2037" s="75" t="s">
        <v>2078</v>
      </c>
      <c r="C2037" s="76">
        <v>45100</v>
      </c>
      <c r="D2037" s="75">
        <v>2023</v>
      </c>
      <c r="E2037" s="75">
        <v>332</v>
      </c>
    </row>
    <row r="2038" spans="2:5" x14ac:dyDescent="0.35">
      <c r="B2038" s="75" t="s">
        <v>2079</v>
      </c>
      <c r="C2038" s="76">
        <v>45100</v>
      </c>
      <c r="D2038" s="75">
        <v>2023</v>
      </c>
      <c r="E2038" s="75">
        <v>333</v>
      </c>
    </row>
    <row r="2039" spans="2:5" x14ac:dyDescent="0.35">
      <c r="B2039" s="75" t="s">
        <v>2080</v>
      </c>
      <c r="C2039" s="76">
        <v>45100</v>
      </c>
      <c r="D2039" s="75">
        <v>2023</v>
      </c>
      <c r="E2039" s="75">
        <v>336</v>
      </c>
    </row>
    <row r="2040" spans="2:5" x14ac:dyDescent="0.35">
      <c r="B2040" s="75" t="s">
        <v>2081</v>
      </c>
      <c r="C2040" s="76">
        <v>45100</v>
      </c>
      <c r="D2040" s="75">
        <v>2023</v>
      </c>
      <c r="E2040" s="75">
        <v>337</v>
      </c>
    </row>
    <row r="2041" spans="2:5" x14ac:dyDescent="0.35">
      <c r="B2041" s="75" t="s">
        <v>2082</v>
      </c>
      <c r="C2041" s="76">
        <v>45101</v>
      </c>
      <c r="D2041" s="75">
        <v>2023</v>
      </c>
      <c r="E2041" s="75">
        <v>669</v>
      </c>
    </row>
    <row r="2042" spans="2:5" x14ac:dyDescent="0.35">
      <c r="B2042" s="75" t="s">
        <v>2083</v>
      </c>
      <c r="C2042" s="76">
        <v>45102</v>
      </c>
      <c r="D2042" s="75">
        <v>2023</v>
      </c>
      <c r="E2042" s="75">
        <v>114</v>
      </c>
    </row>
    <row r="2043" spans="2:5" x14ac:dyDescent="0.35">
      <c r="B2043" s="75" t="s">
        <v>2084</v>
      </c>
      <c r="C2043" s="76">
        <v>45102</v>
      </c>
      <c r="D2043" s="75">
        <v>2023</v>
      </c>
      <c r="E2043" s="75">
        <v>338</v>
      </c>
    </row>
    <row r="2044" spans="2:5" x14ac:dyDescent="0.35">
      <c r="B2044" s="75" t="s">
        <v>2085</v>
      </c>
      <c r="C2044" s="76">
        <v>45102</v>
      </c>
      <c r="D2044" s="75">
        <v>2023</v>
      </c>
      <c r="E2044" s="75">
        <v>356</v>
      </c>
    </row>
    <row r="2045" spans="2:5" x14ac:dyDescent="0.35">
      <c r="B2045" s="75" t="s">
        <v>2086</v>
      </c>
      <c r="C2045" s="76">
        <v>45103</v>
      </c>
      <c r="D2045" s="75">
        <v>2023</v>
      </c>
      <c r="E2045" s="75">
        <v>75</v>
      </c>
    </row>
    <row r="2046" spans="2:5" x14ac:dyDescent="0.35">
      <c r="B2046" s="75" t="s">
        <v>2087</v>
      </c>
      <c r="C2046" s="76">
        <v>45103</v>
      </c>
      <c r="D2046" s="75">
        <v>2023</v>
      </c>
      <c r="E2046" s="75">
        <v>160</v>
      </c>
    </row>
    <row r="2047" spans="2:5" x14ac:dyDescent="0.35">
      <c r="B2047" s="75" t="s">
        <v>2088</v>
      </c>
      <c r="C2047" s="76">
        <v>45103</v>
      </c>
      <c r="D2047" s="75">
        <v>2023</v>
      </c>
      <c r="E2047" s="75">
        <v>248</v>
      </c>
    </row>
    <row r="2048" spans="2:5" x14ac:dyDescent="0.35">
      <c r="B2048" s="75" t="s">
        <v>2089</v>
      </c>
      <c r="C2048" s="76">
        <v>45104</v>
      </c>
      <c r="D2048" s="75">
        <v>2023</v>
      </c>
      <c r="E2048" s="75">
        <v>77</v>
      </c>
    </row>
    <row r="2049" spans="2:5" x14ac:dyDescent="0.35">
      <c r="B2049" s="75" t="s">
        <v>2090</v>
      </c>
      <c r="C2049" s="76">
        <v>45104</v>
      </c>
      <c r="D2049" s="75">
        <v>2023</v>
      </c>
      <c r="E2049" s="75">
        <v>104</v>
      </c>
    </row>
    <row r="2050" spans="2:5" x14ac:dyDescent="0.35">
      <c r="B2050" s="75" t="s">
        <v>2091</v>
      </c>
      <c r="C2050" s="76">
        <v>45104</v>
      </c>
      <c r="D2050" s="75">
        <v>2023</v>
      </c>
      <c r="E2050" s="75">
        <v>125</v>
      </c>
    </row>
    <row r="2051" spans="2:5" x14ac:dyDescent="0.35">
      <c r="B2051" s="75" t="s">
        <v>2092</v>
      </c>
      <c r="C2051" s="76">
        <v>45104</v>
      </c>
      <c r="D2051" s="75">
        <v>2023</v>
      </c>
      <c r="E2051" s="75">
        <v>207</v>
      </c>
    </row>
    <row r="2052" spans="2:5" x14ac:dyDescent="0.35">
      <c r="B2052" s="75" t="s">
        <v>2093</v>
      </c>
      <c r="C2052" s="76">
        <v>45104</v>
      </c>
      <c r="D2052" s="75">
        <v>2023</v>
      </c>
      <c r="E2052" s="75">
        <v>357</v>
      </c>
    </row>
    <row r="2053" spans="2:5" x14ac:dyDescent="0.35">
      <c r="B2053" s="75" t="s">
        <v>2094</v>
      </c>
      <c r="C2053" s="76">
        <v>45104</v>
      </c>
      <c r="D2053" s="75">
        <v>2023</v>
      </c>
      <c r="E2053" s="75">
        <v>384</v>
      </c>
    </row>
    <row r="2054" spans="2:5" x14ac:dyDescent="0.35">
      <c r="B2054" s="75" t="s">
        <v>2095</v>
      </c>
      <c r="C2054" s="76">
        <v>45104</v>
      </c>
      <c r="D2054" s="75">
        <v>2023</v>
      </c>
      <c r="E2054" s="75">
        <v>797</v>
      </c>
    </row>
    <row r="2055" spans="2:5" x14ac:dyDescent="0.35">
      <c r="B2055" s="75" t="s">
        <v>2096</v>
      </c>
      <c r="C2055" s="76">
        <v>45105</v>
      </c>
      <c r="D2055" s="75">
        <v>2023</v>
      </c>
      <c r="E2055" s="75">
        <v>57</v>
      </c>
    </row>
    <row r="2056" spans="2:5" x14ac:dyDescent="0.35">
      <c r="B2056" s="75" t="s">
        <v>2097</v>
      </c>
      <c r="C2056" s="76">
        <v>45105</v>
      </c>
      <c r="D2056" s="75">
        <v>2023</v>
      </c>
      <c r="E2056" s="75">
        <v>63</v>
      </c>
    </row>
    <row r="2057" spans="2:5" x14ac:dyDescent="0.35">
      <c r="B2057" s="75" t="s">
        <v>2098</v>
      </c>
      <c r="C2057" s="76">
        <v>45105</v>
      </c>
      <c r="D2057" s="75">
        <v>2023</v>
      </c>
      <c r="E2057" s="75">
        <v>76</v>
      </c>
    </row>
    <row r="2058" spans="2:5" x14ac:dyDescent="0.35">
      <c r="B2058" s="75" t="s">
        <v>2099</v>
      </c>
      <c r="C2058" s="76">
        <v>45105</v>
      </c>
      <c r="D2058" s="75">
        <v>2023</v>
      </c>
      <c r="E2058" s="75">
        <v>210</v>
      </c>
    </row>
    <row r="2059" spans="2:5" x14ac:dyDescent="0.35">
      <c r="B2059" s="75" t="s">
        <v>2100</v>
      </c>
      <c r="C2059" s="76">
        <v>45105</v>
      </c>
      <c r="D2059" s="75">
        <v>2023</v>
      </c>
      <c r="E2059" s="75">
        <v>215</v>
      </c>
    </row>
    <row r="2060" spans="2:5" x14ac:dyDescent="0.35">
      <c r="B2060" s="75" t="s">
        <v>2101</v>
      </c>
      <c r="C2060" s="76">
        <v>45106</v>
      </c>
      <c r="D2060" s="75">
        <v>2023</v>
      </c>
      <c r="E2060" s="75">
        <v>135</v>
      </c>
    </row>
    <row r="2061" spans="2:5" x14ac:dyDescent="0.35">
      <c r="B2061" s="75" t="s">
        <v>2102</v>
      </c>
      <c r="C2061" s="76">
        <v>45106</v>
      </c>
      <c r="D2061" s="75">
        <v>2023</v>
      </c>
      <c r="E2061" s="75">
        <v>209</v>
      </c>
    </row>
    <row r="2062" spans="2:5" x14ac:dyDescent="0.35">
      <c r="B2062" s="75" t="s">
        <v>2103</v>
      </c>
      <c r="C2062" s="76">
        <v>45106</v>
      </c>
      <c r="D2062" s="75">
        <v>2023</v>
      </c>
      <c r="E2062" s="75">
        <v>216</v>
      </c>
    </row>
    <row r="2063" spans="2:5" x14ac:dyDescent="0.35">
      <c r="B2063" s="75" t="s">
        <v>2104</v>
      </c>
      <c r="C2063" s="76">
        <v>45106</v>
      </c>
      <c r="D2063" s="75">
        <v>2023</v>
      </c>
      <c r="E2063" s="75">
        <v>398</v>
      </c>
    </row>
    <row r="2064" spans="2:5" x14ac:dyDescent="0.35">
      <c r="B2064" s="75" t="s">
        <v>2105</v>
      </c>
      <c r="C2064" s="76">
        <v>45106</v>
      </c>
      <c r="D2064" s="75">
        <v>2023</v>
      </c>
      <c r="E2064" s="75">
        <v>401</v>
      </c>
    </row>
    <row r="2065" spans="2:5" x14ac:dyDescent="0.35">
      <c r="B2065" s="75" t="s">
        <v>2106</v>
      </c>
      <c r="C2065" s="76">
        <v>45106</v>
      </c>
      <c r="D2065" s="75">
        <v>2023</v>
      </c>
      <c r="E2065" s="75">
        <v>679</v>
      </c>
    </row>
    <row r="2066" spans="2:5" x14ac:dyDescent="0.35">
      <c r="B2066" s="75" t="s">
        <v>2107</v>
      </c>
      <c r="C2066" s="76">
        <v>45107</v>
      </c>
      <c r="D2066" s="75">
        <v>2023</v>
      </c>
      <c r="E2066" s="75">
        <v>80</v>
      </c>
    </row>
    <row r="2067" spans="2:5" x14ac:dyDescent="0.35">
      <c r="B2067" s="75" t="s">
        <v>2108</v>
      </c>
      <c r="C2067" s="76">
        <v>45109</v>
      </c>
      <c r="D2067" s="75">
        <v>2024</v>
      </c>
      <c r="E2067" s="75">
        <v>47</v>
      </c>
    </row>
    <row r="2068" spans="2:5" x14ac:dyDescent="0.35">
      <c r="B2068" s="75" t="s">
        <v>2109</v>
      </c>
      <c r="C2068" s="76">
        <v>45109</v>
      </c>
      <c r="D2068" s="75">
        <v>2024</v>
      </c>
      <c r="E2068" s="75">
        <v>93</v>
      </c>
    </row>
    <row r="2069" spans="2:5" x14ac:dyDescent="0.35">
      <c r="B2069" s="75" t="s">
        <v>2110</v>
      </c>
      <c r="C2069" s="76">
        <v>45110</v>
      </c>
      <c r="D2069" s="75">
        <v>2024</v>
      </c>
      <c r="E2069" s="75">
        <v>258</v>
      </c>
    </row>
    <row r="2070" spans="2:5" x14ac:dyDescent="0.35">
      <c r="B2070" s="75" t="s">
        <v>2111</v>
      </c>
      <c r="C2070" s="76">
        <v>45111</v>
      </c>
      <c r="D2070" s="75">
        <v>2024</v>
      </c>
      <c r="E2070" s="75">
        <v>390</v>
      </c>
    </row>
    <row r="2071" spans="2:5" x14ac:dyDescent="0.35">
      <c r="B2071" s="75" t="s">
        <v>2112</v>
      </c>
      <c r="C2071" s="76">
        <v>45111</v>
      </c>
      <c r="D2071" s="75">
        <v>2024</v>
      </c>
      <c r="E2071" s="75">
        <v>687</v>
      </c>
    </row>
    <row r="2072" spans="2:5" x14ac:dyDescent="0.35">
      <c r="B2072" s="75" t="s">
        <v>2113</v>
      </c>
      <c r="C2072" s="76">
        <v>45112</v>
      </c>
      <c r="D2072" s="75">
        <v>2024</v>
      </c>
      <c r="E2072" s="75">
        <v>126</v>
      </c>
    </row>
    <row r="2073" spans="2:5" x14ac:dyDescent="0.35">
      <c r="B2073" s="75" t="s">
        <v>2114</v>
      </c>
      <c r="C2073" s="76">
        <v>45112</v>
      </c>
      <c r="D2073" s="75">
        <v>2024</v>
      </c>
      <c r="E2073" s="75">
        <v>128</v>
      </c>
    </row>
    <row r="2074" spans="2:5" x14ac:dyDescent="0.35">
      <c r="B2074" s="75" t="s">
        <v>2115</v>
      </c>
      <c r="C2074" s="76">
        <v>45112</v>
      </c>
      <c r="D2074" s="75">
        <v>2024</v>
      </c>
      <c r="E2074" s="75">
        <v>163</v>
      </c>
    </row>
    <row r="2075" spans="2:5" x14ac:dyDescent="0.35">
      <c r="B2075" s="75" t="s">
        <v>2116</v>
      </c>
      <c r="C2075" s="76">
        <v>45112</v>
      </c>
      <c r="D2075" s="75">
        <v>2024</v>
      </c>
      <c r="E2075" s="75">
        <v>295</v>
      </c>
    </row>
    <row r="2076" spans="2:5" x14ac:dyDescent="0.35">
      <c r="B2076" s="75" t="s">
        <v>2117</v>
      </c>
      <c r="C2076" s="76">
        <v>45112</v>
      </c>
      <c r="D2076" s="75">
        <v>2024</v>
      </c>
      <c r="E2076" s="75">
        <v>420</v>
      </c>
    </row>
    <row r="2077" spans="2:5" x14ac:dyDescent="0.35">
      <c r="B2077" s="75" t="s">
        <v>2118</v>
      </c>
      <c r="C2077" s="76">
        <v>45112</v>
      </c>
      <c r="D2077" s="75">
        <v>2024</v>
      </c>
      <c r="E2077" s="75">
        <v>538</v>
      </c>
    </row>
    <row r="2078" spans="2:5" x14ac:dyDescent="0.35">
      <c r="B2078" s="75" t="s">
        <v>2119</v>
      </c>
      <c r="C2078" s="76">
        <v>45113</v>
      </c>
      <c r="D2078" s="75">
        <v>2024</v>
      </c>
      <c r="E2078" s="75">
        <v>43</v>
      </c>
    </row>
    <row r="2079" spans="2:5" x14ac:dyDescent="0.35">
      <c r="B2079" s="75" t="s">
        <v>2120</v>
      </c>
      <c r="C2079" s="76">
        <v>45113</v>
      </c>
      <c r="D2079" s="75">
        <v>2024</v>
      </c>
      <c r="E2079" s="75">
        <v>281</v>
      </c>
    </row>
    <row r="2080" spans="2:5" x14ac:dyDescent="0.35">
      <c r="B2080" s="75" t="s">
        <v>2121</v>
      </c>
      <c r="C2080" s="76">
        <v>45115</v>
      </c>
      <c r="D2080" s="75">
        <v>2024</v>
      </c>
      <c r="E2080" s="75">
        <v>444</v>
      </c>
    </row>
    <row r="2081" spans="2:5" x14ac:dyDescent="0.35">
      <c r="B2081" s="75" t="s">
        <v>2122</v>
      </c>
      <c r="C2081" s="76">
        <v>45116</v>
      </c>
      <c r="D2081" s="75">
        <v>2024</v>
      </c>
      <c r="E2081" s="75">
        <v>117</v>
      </c>
    </row>
    <row r="2082" spans="2:5" x14ac:dyDescent="0.35">
      <c r="B2082" s="75" t="s">
        <v>2123</v>
      </c>
      <c r="C2082" s="76">
        <v>45117</v>
      </c>
      <c r="D2082" s="75">
        <v>2024</v>
      </c>
      <c r="E2082" s="75">
        <v>47</v>
      </c>
    </row>
    <row r="2083" spans="2:5" x14ac:dyDescent="0.35">
      <c r="B2083" s="75" t="s">
        <v>2124</v>
      </c>
      <c r="C2083" s="76">
        <v>45117</v>
      </c>
      <c r="D2083" s="75">
        <v>2024</v>
      </c>
      <c r="E2083" s="75">
        <v>89</v>
      </c>
    </row>
    <row r="2084" spans="2:5" x14ac:dyDescent="0.35">
      <c r="B2084" s="75" t="s">
        <v>2125</v>
      </c>
      <c r="C2084" s="76">
        <v>45119</v>
      </c>
      <c r="D2084" s="75">
        <v>2024</v>
      </c>
      <c r="E2084" s="75">
        <v>477</v>
      </c>
    </row>
    <row r="2085" spans="2:5" x14ac:dyDescent="0.35">
      <c r="B2085" s="75" t="s">
        <v>2126</v>
      </c>
      <c r="C2085" s="76">
        <v>45119</v>
      </c>
      <c r="D2085" s="75">
        <v>2024</v>
      </c>
      <c r="E2085" s="75">
        <v>797</v>
      </c>
    </row>
    <row r="2086" spans="2:5" x14ac:dyDescent="0.35">
      <c r="B2086" s="75" t="s">
        <v>2127</v>
      </c>
      <c r="C2086" s="76">
        <v>45120</v>
      </c>
      <c r="D2086" s="75">
        <v>2024</v>
      </c>
      <c r="E2086" s="75">
        <v>93</v>
      </c>
    </row>
    <row r="2087" spans="2:5" x14ac:dyDescent="0.35">
      <c r="B2087" s="75" t="s">
        <v>2128</v>
      </c>
      <c r="C2087" s="76">
        <v>45120</v>
      </c>
      <c r="D2087" s="75">
        <v>2024</v>
      </c>
      <c r="E2087" s="75">
        <v>93</v>
      </c>
    </row>
    <row r="2088" spans="2:5" x14ac:dyDescent="0.35">
      <c r="B2088" s="75" t="s">
        <v>2129</v>
      </c>
      <c r="C2088" s="76">
        <v>45120</v>
      </c>
      <c r="D2088" s="75">
        <v>2024</v>
      </c>
      <c r="E2088" s="75">
        <v>119</v>
      </c>
    </row>
    <row r="2089" spans="2:5" x14ac:dyDescent="0.35">
      <c r="B2089" s="75" t="s">
        <v>2130</v>
      </c>
      <c r="C2089" s="76">
        <v>45120</v>
      </c>
      <c r="D2089" s="75">
        <v>2024</v>
      </c>
      <c r="E2089" s="75">
        <v>146</v>
      </c>
    </row>
    <row r="2090" spans="2:5" x14ac:dyDescent="0.35">
      <c r="B2090" s="75" t="s">
        <v>2131</v>
      </c>
      <c r="C2090" s="76">
        <v>45120</v>
      </c>
      <c r="D2090" s="75">
        <v>2024</v>
      </c>
      <c r="E2090" s="75">
        <v>394</v>
      </c>
    </row>
    <row r="2091" spans="2:5" x14ac:dyDescent="0.35">
      <c r="B2091" s="75" t="s">
        <v>2132</v>
      </c>
      <c r="C2091" s="76">
        <v>45120</v>
      </c>
      <c r="D2091" s="75">
        <v>2024</v>
      </c>
      <c r="E2091" s="75">
        <v>458</v>
      </c>
    </row>
    <row r="2092" spans="2:5" x14ac:dyDescent="0.35">
      <c r="B2092" s="75" t="s">
        <v>2133</v>
      </c>
      <c r="C2092" s="76">
        <v>45121</v>
      </c>
      <c r="D2092" s="75">
        <v>2024</v>
      </c>
      <c r="E2092" s="75">
        <v>71</v>
      </c>
    </row>
    <row r="2093" spans="2:5" x14ac:dyDescent="0.35">
      <c r="B2093" s="75" t="s">
        <v>2134</v>
      </c>
      <c r="C2093" s="76">
        <v>45121</v>
      </c>
      <c r="D2093" s="75">
        <v>2024</v>
      </c>
      <c r="E2093" s="75">
        <v>224</v>
      </c>
    </row>
    <row r="2094" spans="2:5" x14ac:dyDescent="0.35">
      <c r="B2094" s="75" t="s">
        <v>2135</v>
      </c>
      <c r="C2094" s="76">
        <v>45123</v>
      </c>
      <c r="D2094" s="75">
        <v>2024</v>
      </c>
      <c r="E2094" s="75">
        <v>214</v>
      </c>
    </row>
    <row r="2095" spans="2:5" x14ac:dyDescent="0.35">
      <c r="B2095" s="75" t="s">
        <v>2136</v>
      </c>
      <c r="C2095" s="76">
        <v>45123</v>
      </c>
      <c r="D2095" s="75">
        <v>2024</v>
      </c>
      <c r="E2095" s="75">
        <v>999</v>
      </c>
    </row>
    <row r="2096" spans="2:5" x14ac:dyDescent="0.35">
      <c r="B2096" s="75" t="s">
        <v>2137</v>
      </c>
      <c r="C2096" s="76">
        <v>45123</v>
      </c>
      <c r="D2096" s="75">
        <v>2024</v>
      </c>
      <c r="E2096" s="75">
        <v>1006</v>
      </c>
    </row>
    <row r="2097" spans="2:5" x14ac:dyDescent="0.35">
      <c r="B2097" s="75" t="s">
        <v>2138</v>
      </c>
      <c r="C2097" s="76">
        <v>45124</v>
      </c>
      <c r="D2097" s="75">
        <v>2024</v>
      </c>
      <c r="E2097" s="75">
        <v>33</v>
      </c>
    </row>
    <row r="2098" spans="2:5" x14ac:dyDescent="0.35">
      <c r="B2098" s="75" t="s">
        <v>2139</v>
      </c>
      <c r="C2098" s="76">
        <v>45124</v>
      </c>
      <c r="D2098" s="75">
        <v>2024</v>
      </c>
      <c r="E2098" s="75">
        <v>221</v>
      </c>
    </row>
    <row r="2099" spans="2:5" x14ac:dyDescent="0.35">
      <c r="B2099" s="75" t="s">
        <v>2140</v>
      </c>
      <c r="C2099" s="76">
        <v>45124</v>
      </c>
      <c r="D2099" s="75">
        <v>2024</v>
      </c>
      <c r="E2099" s="75">
        <v>411</v>
      </c>
    </row>
    <row r="2100" spans="2:5" x14ac:dyDescent="0.35">
      <c r="B2100" s="75" t="s">
        <v>2141</v>
      </c>
      <c r="C2100" s="76">
        <v>45125</v>
      </c>
      <c r="D2100" s="75">
        <v>2024</v>
      </c>
      <c r="E2100" s="75">
        <v>63</v>
      </c>
    </row>
    <row r="2101" spans="2:5" x14ac:dyDescent="0.35">
      <c r="B2101" s="75" t="s">
        <v>2142</v>
      </c>
      <c r="C2101" s="76">
        <v>45125</v>
      </c>
      <c r="D2101" s="75">
        <v>2024</v>
      </c>
      <c r="E2101" s="75">
        <v>330</v>
      </c>
    </row>
    <row r="2102" spans="2:5" x14ac:dyDescent="0.35">
      <c r="B2102" s="75" t="s">
        <v>2143</v>
      </c>
      <c r="C2102" s="76">
        <v>45125</v>
      </c>
      <c r="D2102" s="75">
        <v>2024</v>
      </c>
      <c r="E2102" s="75">
        <v>425</v>
      </c>
    </row>
    <row r="2103" spans="2:5" x14ac:dyDescent="0.35">
      <c r="B2103" s="75" t="s">
        <v>2144</v>
      </c>
      <c r="C2103" s="76">
        <v>45125</v>
      </c>
      <c r="D2103" s="75">
        <v>2024</v>
      </c>
      <c r="E2103" s="75">
        <v>468</v>
      </c>
    </row>
    <row r="2104" spans="2:5" x14ac:dyDescent="0.35">
      <c r="B2104" s="75" t="s">
        <v>2145</v>
      </c>
      <c r="C2104" s="76">
        <v>45125</v>
      </c>
      <c r="D2104" s="75">
        <v>2024</v>
      </c>
      <c r="E2104" s="75">
        <v>994</v>
      </c>
    </row>
    <row r="2105" spans="2:5" x14ac:dyDescent="0.35">
      <c r="B2105" s="75" t="s">
        <v>2146</v>
      </c>
      <c r="C2105" s="76">
        <v>45126</v>
      </c>
      <c r="D2105" s="75">
        <v>2024</v>
      </c>
      <c r="E2105" s="75">
        <v>83</v>
      </c>
    </row>
    <row r="2106" spans="2:5" x14ac:dyDescent="0.35">
      <c r="B2106" s="75" t="s">
        <v>2147</v>
      </c>
      <c r="C2106" s="76">
        <v>45127</v>
      </c>
      <c r="D2106" s="75">
        <v>2024</v>
      </c>
      <c r="E2106" s="75">
        <v>57</v>
      </c>
    </row>
    <row r="2107" spans="2:5" x14ac:dyDescent="0.35">
      <c r="B2107" s="75" t="s">
        <v>2148</v>
      </c>
      <c r="C2107" s="76">
        <v>45127</v>
      </c>
      <c r="D2107" s="75">
        <v>2024</v>
      </c>
      <c r="E2107" s="75">
        <v>952</v>
      </c>
    </row>
    <row r="2108" spans="2:5" x14ac:dyDescent="0.35">
      <c r="B2108" s="75" t="s">
        <v>2149</v>
      </c>
      <c r="C2108" s="76">
        <v>45128</v>
      </c>
      <c r="D2108" s="75">
        <v>2024</v>
      </c>
      <c r="E2108" s="75">
        <v>58</v>
      </c>
    </row>
    <row r="2109" spans="2:5" x14ac:dyDescent="0.35">
      <c r="B2109" s="75" t="s">
        <v>2150</v>
      </c>
      <c r="C2109" s="76">
        <v>45128</v>
      </c>
      <c r="D2109" s="75">
        <v>2024</v>
      </c>
      <c r="E2109" s="75">
        <v>134</v>
      </c>
    </row>
    <row r="2110" spans="2:5" x14ac:dyDescent="0.35">
      <c r="B2110" s="75" t="s">
        <v>2151</v>
      </c>
      <c r="C2110" s="76">
        <v>45128</v>
      </c>
      <c r="D2110" s="75">
        <v>2024</v>
      </c>
      <c r="E2110" s="75">
        <v>364</v>
      </c>
    </row>
    <row r="2111" spans="2:5" x14ac:dyDescent="0.35">
      <c r="B2111" s="75" t="s">
        <v>2152</v>
      </c>
      <c r="C2111" s="76">
        <v>45129</v>
      </c>
      <c r="D2111" s="75">
        <v>2024</v>
      </c>
      <c r="E2111" s="75">
        <v>60</v>
      </c>
    </row>
    <row r="2112" spans="2:5" x14ac:dyDescent="0.35">
      <c r="B2112" s="75" t="s">
        <v>2153</v>
      </c>
      <c r="C2112" s="76">
        <v>45129</v>
      </c>
      <c r="D2112" s="75">
        <v>2024</v>
      </c>
      <c r="E2112" s="75">
        <v>304</v>
      </c>
    </row>
    <row r="2113" spans="2:5" x14ac:dyDescent="0.35">
      <c r="B2113" s="75" t="s">
        <v>2154</v>
      </c>
      <c r="C2113" s="76">
        <v>45129</v>
      </c>
      <c r="D2113" s="75">
        <v>2024</v>
      </c>
      <c r="E2113" s="75">
        <v>597</v>
      </c>
    </row>
    <row r="2114" spans="2:5" x14ac:dyDescent="0.35">
      <c r="B2114" s="75" t="s">
        <v>2155</v>
      </c>
      <c r="C2114" s="76">
        <v>45130</v>
      </c>
      <c r="D2114" s="75">
        <v>2024</v>
      </c>
      <c r="E2114" s="75">
        <v>77</v>
      </c>
    </row>
    <row r="2115" spans="2:5" x14ac:dyDescent="0.35">
      <c r="B2115" s="75" t="s">
        <v>2156</v>
      </c>
      <c r="C2115" s="76">
        <v>45130</v>
      </c>
      <c r="D2115" s="75">
        <v>2024</v>
      </c>
      <c r="E2115" s="75">
        <v>321</v>
      </c>
    </row>
    <row r="2116" spans="2:5" x14ac:dyDescent="0.35">
      <c r="B2116" s="75" t="s">
        <v>2157</v>
      </c>
      <c r="C2116" s="76">
        <v>45131</v>
      </c>
      <c r="D2116" s="75">
        <v>2024</v>
      </c>
      <c r="E2116" s="75">
        <v>87</v>
      </c>
    </row>
    <row r="2117" spans="2:5" x14ac:dyDescent="0.35">
      <c r="B2117" s="75" t="s">
        <v>2158</v>
      </c>
      <c r="C2117" s="76">
        <v>45131</v>
      </c>
      <c r="D2117" s="75">
        <v>2024</v>
      </c>
      <c r="E2117" s="75">
        <v>126</v>
      </c>
    </row>
    <row r="2118" spans="2:5" x14ac:dyDescent="0.35">
      <c r="B2118" s="75" t="s">
        <v>2159</v>
      </c>
      <c r="C2118" s="76">
        <v>45131</v>
      </c>
      <c r="D2118" s="75">
        <v>2024</v>
      </c>
      <c r="E2118" s="75">
        <v>446</v>
      </c>
    </row>
    <row r="2119" spans="2:5" x14ac:dyDescent="0.35">
      <c r="B2119" s="75" t="s">
        <v>2160</v>
      </c>
      <c r="C2119" s="76">
        <v>45131</v>
      </c>
      <c r="D2119" s="75">
        <v>2024</v>
      </c>
      <c r="E2119" s="75">
        <v>1007</v>
      </c>
    </row>
    <row r="2120" spans="2:5" x14ac:dyDescent="0.35">
      <c r="B2120" s="75" t="s">
        <v>2161</v>
      </c>
      <c r="C2120" s="76">
        <v>45132</v>
      </c>
      <c r="D2120" s="75">
        <v>2024</v>
      </c>
      <c r="E2120" s="75">
        <v>69</v>
      </c>
    </row>
    <row r="2121" spans="2:5" x14ac:dyDescent="0.35">
      <c r="B2121" s="75" t="s">
        <v>2162</v>
      </c>
      <c r="C2121" s="76">
        <v>45132</v>
      </c>
      <c r="D2121" s="75">
        <v>2024</v>
      </c>
      <c r="E2121" s="75">
        <v>277</v>
      </c>
    </row>
    <row r="2122" spans="2:5" x14ac:dyDescent="0.35">
      <c r="B2122" s="75" t="s">
        <v>2163</v>
      </c>
      <c r="C2122" s="76">
        <v>45132</v>
      </c>
      <c r="D2122" s="75">
        <v>2024</v>
      </c>
      <c r="E2122" s="75">
        <v>659</v>
      </c>
    </row>
    <row r="2123" spans="2:5" x14ac:dyDescent="0.35">
      <c r="B2123" s="75" t="s">
        <v>2164</v>
      </c>
      <c r="C2123" s="76">
        <v>45133</v>
      </c>
      <c r="D2123" s="75">
        <v>2024</v>
      </c>
      <c r="E2123" s="75">
        <v>78</v>
      </c>
    </row>
    <row r="2124" spans="2:5" x14ac:dyDescent="0.35">
      <c r="B2124" s="75" t="s">
        <v>2165</v>
      </c>
      <c r="C2124" s="76">
        <v>45133</v>
      </c>
      <c r="D2124" s="75">
        <v>2024</v>
      </c>
      <c r="E2124" s="75">
        <v>135</v>
      </c>
    </row>
    <row r="2125" spans="2:5" x14ac:dyDescent="0.35">
      <c r="B2125" s="75" t="s">
        <v>2166</v>
      </c>
      <c r="C2125" s="76">
        <v>45133</v>
      </c>
      <c r="D2125" s="75">
        <v>2024</v>
      </c>
      <c r="E2125" s="75">
        <v>687</v>
      </c>
    </row>
    <row r="2126" spans="2:5" x14ac:dyDescent="0.35">
      <c r="B2126" s="75" t="s">
        <v>2167</v>
      </c>
      <c r="C2126" s="76">
        <v>45134</v>
      </c>
      <c r="D2126" s="75">
        <v>2024</v>
      </c>
      <c r="E2126" s="75">
        <v>171</v>
      </c>
    </row>
    <row r="2127" spans="2:5" x14ac:dyDescent="0.35">
      <c r="B2127" s="75" t="s">
        <v>2168</v>
      </c>
      <c r="C2127" s="76">
        <v>45134</v>
      </c>
      <c r="D2127" s="75">
        <v>2024</v>
      </c>
      <c r="E2127" s="75">
        <v>470</v>
      </c>
    </row>
    <row r="2128" spans="2:5" x14ac:dyDescent="0.35">
      <c r="B2128" s="75" t="s">
        <v>2169</v>
      </c>
      <c r="C2128" s="76">
        <v>45134</v>
      </c>
      <c r="D2128" s="75">
        <v>2024</v>
      </c>
      <c r="E2128" s="75">
        <v>756</v>
      </c>
    </row>
    <row r="2129" spans="2:5" x14ac:dyDescent="0.35">
      <c r="B2129" s="75" t="s">
        <v>2170</v>
      </c>
      <c r="C2129" s="76">
        <v>45137</v>
      </c>
      <c r="D2129" s="75">
        <v>2024</v>
      </c>
      <c r="E2129" s="75">
        <v>591</v>
      </c>
    </row>
    <row r="2130" spans="2:5" x14ac:dyDescent="0.35">
      <c r="B2130" s="75" t="s">
        <v>2171</v>
      </c>
      <c r="C2130" s="76">
        <v>45139</v>
      </c>
      <c r="D2130" s="75">
        <v>2024</v>
      </c>
      <c r="E2130" s="75">
        <v>70</v>
      </c>
    </row>
    <row r="2131" spans="2:5" x14ac:dyDescent="0.35">
      <c r="B2131" s="75" t="s">
        <v>2172</v>
      </c>
      <c r="C2131" s="76">
        <v>45139</v>
      </c>
      <c r="D2131" s="75">
        <v>2024</v>
      </c>
      <c r="E2131" s="75">
        <v>761</v>
      </c>
    </row>
    <row r="2132" spans="2:5" x14ac:dyDescent="0.35">
      <c r="B2132" s="75" t="s">
        <v>2173</v>
      </c>
      <c r="C2132" s="76">
        <v>45140</v>
      </c>
      <c r="D2132" s="75">
        <v>2024</v>
      </c>
      <c r="E2132" s="75">
        <v>358</v>
      </c>
    </row>
    <row r="2133" spans="2:5" x14ac:dyDescent="0.35">
      <c r="B2133" s="75" t="s">
        <v>2174</v>
      </c>
      <c r="C2133" s="76">
        <v>45140</v>
      </c>
      <c r="D2133" s="75">
        <v>2024</v>
      </c>
      <c r="E2133" s="75">
        <v>399</v>
      </c>
    </row>
    <row r="2134" spans="2:5" x14ac:dyDescent="0.35">
      <c r="B2134" s="75" t="s">
        <v>2175</v>
      </c>
      <c r="C2134" s="76">
        <v>45141</v>
      </c>
      <c r="D2134" s="75">
        <v>2024</v>
      </c>
      <c r="E2134" s="75">
        <v>224</v>
      </c>
    </row>
    <row r="2135" spans="2:5" x14ac:dyDescent="0.35">
      <c r="B2135" s="75" t="s">
        <v>2176</v>
      </c>
      <c r="C2135" s="76">
        <v>45141</v>
      </c>
      <c r="D2135" s="75">
        <v>2024</v>
      </c>
      <c r="E2135" s="75">
        <v>636</v>
      </c>
    </row>
    <row r="2136" spans="2:5" x14ac:dyDescent="0.35">
      <c r="B2136" s="75" t="s">
        <v>2177</v>
      </c>
      <c r="C2136" s="76">
        <v>45141</v>
      </c>
      <c r="D2136" s="75">
        <v>2024</v>
      </c>
      <c r="E2136" s="75">
        <v>1283</v>
      </c>
    </row>
    <row r="2137" spans="2:5" x14ac:dyDescent="0.35">
      <c r="B2137" s="75" t="s">
        <v>2178</v>
      </c>
      <c r="C2137" s="76">
        <v>45142</v>
      </c>
      <c r="D2137" s="75">
        <v>2024</v>
      </c>
      <c r="E2137" s="75">
        <v>427</v>
      </c>
    </row>
    <row r="2138" spans="2:5" x14ac:dyDescent="0.35">
      <c r="B2138" s="75" t="s">
        <v>2179</v>
      </c>
      <c r="C2138" s="76">
        <v>45143</v>
      </c>
      <c r="D2138" s="75">
        <v>2024</v>
      </c>
      <c r="E2138" s="75">
        <v>606</v>
      </c>
    </row>
    <row r="2139" spans="2:5" x14ac:dyDescent="0.35">
      <c r="B2139" s="75" t="s">
        <v>2180</v>
      </c>
      <c r="C2139" s="76">
        <v>45144</v>
      </c>
      <c r="D2139" s="75">
        <v>2024</v>
      </c>
      <c r="E2139" s="75">
        <v>97</v>
      </c>
    </row>
    <row r="2140" spans="2:5" x14ac:dyDescent="0.35">
      <c r="B2140" s="75" t="s">
        <v>2181</v>
      </c>
      <c r="C2140" s="76">
        <v>45144</v>
      </c>
      <c r="D2140" s="75">
        <v>2024</v>
      </c>
      <c r="E2140" s="75">
        <v>157</v>
      </c>
    </row>
    <row r="2141" spans="2:5" x14ac:dyDescent="0.35">
      <c r="B2141" s="75" t="s">
        <v>2182</v>
      </c>
      <c r="C2141" s="76">
        <v>45144</v>
      </c>
      <c r="D2141" s="75">
        <v>2024</v>
      </c>
      <c r="E2141" s="75">
        <v>397</v>
      </c>
    </row>
    <row r="2142" spans="2:5" x14ac:dyDescent="0.35">
      <c r="B2142" s="75" t="s">
        <v>2183</v>
      </c>
      <c r="C2142" s="76">
        <v>45145</v>
      </c>
      <c r="D2142" s="75">
        <v>2024</v>
      </c>
      <c r="E2142" s="75">
        <v>101</v>
      </c>
    </row>
    <row r="2143" spans="2:5" x14ac:dyDescent="0.35">
      <c r="B2143" s="75" t="s">
        <v>2184</v>
      </c>
      <c r="C2143" s="76">
        <v>45145</v>
      </c>
      <c r="D2143" s="75">
        <v>2024</v>
      </c>
      <c r="E2143" s="75">
        <v>130</v>
      </c>
    </row>
    <row r="2144" spans="2:5" x14ac:dyDescent="0.35">
      <c r="B2144" s="75" t="s">
        <v>2185</v>
      </c>
      <c r="C2144" s="76">
        <v>45145</v>
      </c>
      <c r="D2144" s="75">
        <v>2024</v>
      </c>
      <c r="E2144" s="75">
        <v>306</v>
      </c>
    </row>
    <row r="2145" spans="2:5" x14ac:dyDescent="0.35">
      <c r="B2145" s="75" t="s">
        <v>2186</v>
      </c>
      <c r="C2145" s="76">
        <v>45145</v>
      </c>
      <c r="D2145" s="75">
        <v>2024</v>
      </c>
      <c r="E2145" s="75">
        <v>322</v>
      </c>
    </row>
    <row r="2146" spans="2:5" x14ac:dyDescent="0.35">
      <c r="B2146" s="75" t="s">
        <v>2187</v>
      </c>
      <c r="C2146" s="76">
        <v>45146</v>
      </c>
      <c r="D2146" s="75">
        <v>2024</v>
      </c>
      <c r="E2146" s="75">
        <v>134</v>
      </c>
    </row>
    <row r="2147" spans="2:5" x14ac:dyDescent="0.35">
      <c r="B2147" s="75" t="s">
        <v>2188</v>
      </c>
      <c r="C2147" s="76">
        <v>45146</v>
      </c>
      <c r="D2147" s="75">
        <v>2024</v>
      </c>
      <c r="E2147" s="75">
        <v>342</v>
      </c>
    </row>
    <row r="2148" spans="2:5" x14ac:dyDescent="0.35">
      <c r="B2148" s="75" t="s">
        <v>2189</v>
      </c>
      <c r="C2148" s="76">
        <v>45146</v>
      </c>
      <c r="D2148" s="75">
        <v>2024</v>
      </c>
      <c r="E2148" s="75">
        <v>434</v>
      </c>
    </row>
    <row r="2149" spans="2:5" x14ac:dyDescent="0.35">
      <c r="B2149" s="75" t="s">
        <v>2190</v>
      </c>
      <c r="C2149" s="76">
        <v>45146</v>
      </c>
      <c r="D2149" s="75">
        <v>2024</v>
      </c>
      <c r="E2149" s="75">
        <v>781</v>
      </c>
    </row>
    <row r="2150" spans="2:5" x14ac:dyDescent="0.35">
      <c r="B2150" s="75" t="s">
        <v>2191</v>
      </c>
      <c r="C2150" s="76">
        <v>45148</v>
      </c>
      <c r="D2150" s="75">
        <v>2024</v>
      </c>
      <c r="E2150" s="75">
        <v>169</v>
      </c>
    </row>
    <row r="2151" spans="2:5" x14ac:dyDescent="0.35">
      <c r="B2151" s="75" t="s">
        <v>2192</v>
      </c>
      <c r="C2151" s="76">
        <v>45148</v>
      </c>
      <c r="D2151" s="75">
        <v>2024</v>
      </c>
      <c r="E2151" s="75">
        <v>255</v>
      </c>
    </row>
    <row r="2152" spans="2:5" x14ac:dyDescent="0.35">
      <c r="B2152" s="75" t="s">
        <v>2193</v>
      </c>
      <c r="C2152" s="76">
        <v>45148</v>
      </c>
      <c r="D2152" s="75">
        <v>2024</v>
      </c>
      <c r="E2152" s="75">
        <v>1185</v>
      </c>
    </row>
    <row r="2153" spans="2:5" x14ac:dyDescent="0.35">
      <c r="B2153" s="75" t="s">
        <v>2194</v>
      </c>
      <c r="C2153" s="76">
        <v>45149</v>
      </c>
      <c r="D2153" s="75">
        <v>2024</v>
      </c>
      <c r="E2153" s="75">
        <v>80</v>
      </c>
    </row>
    <row r="2154" spans="2:5" x14ac:dyDescent="0.35">
      <c r="B2154" s="75" t="s">
        <v>2195</v>
      </c>
      <c r="C2154" s="76">
        <v>45149</v>
      </c>
      <c r="D2154" s="75">
        <v>2024</v>
      </c>
      <c r="E2154" s="75">
        <v>639</v>
      </c>
    </row>
    <row r="2155" spans="2:5" x14ac:dyDescent="0.35">
      <c r="B2155" s="75" t="s">
        <v>2196</v>
      </c>
      <c r="C2155" s="76">
        <v>45150</v>
      </c>
      <c r="D2155" s="75">
        <v>2024</v>
      </c>
      <c r="E2155" s="75">
        <v>142</v>
      </c>
    </row>
    <row r="2156" spans="2:5" x14ac:dyDescent="0.35">
      <c r="B2156" s="75" t="s">
        <v>2197</v>
      </c>
      <c r="C2156" s="76">
        <v>45151</v>
      </c>
      <c r="D2156" s="75">
        <v>2024</v>
      </c>
      <c r="E2156" s="75">
        <v>179</v>
      </c>
    </row>
    <row r="2157" spans="2:5" x14ac:dyDescent="0.35">
      <c r="B2157" s="75" t="s">
        <v>2198</v>
      </c>
      <c r="C2157" s="76">
        <v>45152</v>
      </c>
      <c r="D2157" s="75">
        <v>2024</v>
      </c>
      <c r="E2157" s="75">
        <v>137</v>
      </c>
    </row>
    <row r="2158" spans="2:5" x14ac:dyDescent="0.35">
      <c r="B2158" s="75" t="s">
        <v>2199</v>
      </c>
      <c r="C2158" s="76">
        <v>45152</v>
      </c>
      <c r="D2158" s="75">
        <v>2024</v>
      </c>
      <c r="E2158" s="75">
        <v>150</v>
      </c>
    </row>
    <row r="2159" spans="2:5" x14ac:dyDescent="0.35">
      <c r="B2159" s="75" t="s">
        <v>2200</v>
      </c>
      <c r="C2159" s="76">
        <v>45152</v>
      </c>
      <c r="D2159" s="75">
        <v>2024</v>
      </c>
      <c r="E2159" s="75">
        <v>438</v>
      </c>
    </row>
    <row r="2160" spans="2:5" x14ac:dyDescent="0.35">
      <c r="B2160" s="75" t="s">
        <v>2201</v>
      </c>
      <c r="C2160" s="76">
        <v>45153</v>
      </c>
      <c r="D2160" s="75">
        <v>2024</v>
      </c>
      <c r="E2160" s="75">
        <v>90</v>
      </c>
    </row>
    <row r="2161" spans="2:5" x14ac:dyDescent="0.35">
      <c r="B2161" s="75" t="s">
        <v>2202</v>
      </c>
      <c r="C2161" s="76">
        <v>45153</v>
      </c>
      <c r="D2161" s="75">
        <v>2024</v>
      </c>
      <c r="E2161" s="75">
        <v>91</v>
      </c>
    </row>
    <row r="2162" spans="2:5" x14ac:dyDescent="0.35">
      <c r="B2162" s="75" t="s">
        <v>2203</v>
      </c>
      <c r="C2162" s="76">
        <v>45153</v>
      </c>
      <c r="D2162" s="75">
        <v>2024</v>
      </c>
      <c r="E2162" s="75">
        <v>111</v>
      </c>
    </row>
    <row r="2163" spans="2:5" x14ac:dyDescent="0.35">
      <c r="B2163" s="75" t="s">
        <v>2204</v>
      </c>
      <c r="C2163" s="76">
        <v>45153</v>
      </c>
      <c r="D2163" s="75">
        <v>2024</v>
      </c>
      <c r="E2163" s="75">
        <v>125</v>
      </c>
    </row>
    <row r="2164" spans="2:5" x14ac:dyDescent="0.35">
      <c r="B2164" s="75" t="s">
        <v>2205</v>
      </c>
      <c r="C2164" s="76">
        <v>45153</v>
      </c>
      <c r="D2164" s="75">
        <v>2024</v>
      </c>
      <c r="E2164" s="75">
        <v>200</v>
      </c>
    </row>
    <row r="2165" spans="2:5" x14ac:dyDescent="0.35">
      <c r="B2165" s="75" t="s">
        <v>2206</v>
      </c>
      <c r="C2165" s="76">
        <v>45153</v>
      </c>
      <c r="D2165" s="75">
        <v>2024</v>
      </c>
      <c r="E2165" s="75">
        <v>248</v>
      </c>
    </row>
    <row r="2166" spans="2:5" x14ac:dyDescent="0.35">
      <c r="B2166" s="75" t="s">
        <v>2207</v>
      </c>
      <c r="C2166" s="76">
        <v>45153</v>
      </c>
      <c r="D2166" s="75">
        <v>2024</v>
      </c>
      <c r="E2166" s="75">
        <v>370</v>
      </c>
    </row>
    <row r="2167" spans="2:5" x14ac:dyDescent="0.35">
      <c r="B2167" s="75" t="s">
        <v>2208</v>
      </c>
      <c r="C2167" s="76">
        <v>45153</v>
      </c>
      <c r="D2167" s="75">
        <v>2024</v>
      </c>
      <c r="E2167" s="75">
        <v>1009</v>
      </c>
    </row>
    <row r="2168" spans="2:5" x14ac:dyDescent="0.35">
      <c r="B2168" s="75" t="s">
        <v>2209</v>
      </c>
      <c r="C2168" s="76">
        <v>45154</v>
      </c>
      <c r="D2168" s="75">
        <v>2024</v>
      </c>
      <c r="E2168" s="75">
        <v>385</v>
      </c>
    </row>
    <row r="2169" spans="2:5" x14ac:dyDescent="0.35">
      <c r="B2169" s="75" t="s">
        <v>2210</v>
      </c>
      <c r="C2169" s="76">
        <v>45154</v>
      </c>
      <c r="D2169" s="75">
        <v>2024</v>
      </c>
      <c r="E2169" s="75">
        <v>412</v>
      </c>
    </row>
    <row r="2170" spans="2:5" x14ac:dyDescent="0.35">
      <c r="B2170" s="75" t="s">
        <v>2211</v>
      </c>
      <c r="C2170" s="76">
        <v>45154</v>
      </c>
      <c r="D2170" s="75">
        <v>2024</v>
      </c>
      <c r="E2170" s="75">
        <v>432</v>
      </c>
    </row>
    <row r="2171" spans="2:5" x14ac:dyDescent="0.35">
      <c r="B2171" s="75" t="s">
        <v>2212</v>
      </c>
      <c r="C2171" s="76">
        <v>45154</v>
      </c>
      <c r="D2171" s="75">
        <v>2024</v>
      </c>
      <c r="E2171" s="75">
        <v>432</v>
      </c>
    </row>
    <row r="2172" spans="2:5" x14ac:dyDescent="0.35">
      <c r="B2172" s="75" t="s">
        <v>2213</v>
      </c>
      <c r="C2172" s="76">
        <v>45154</v>
      </c>
      <c r="D2172" s="75">
        <v>2024</v>
      </c>
      <c r="E2172" s="75">
        <v>512</v>
      </c>
    </row>
    <row r="2173" spans="2:5" x14ac:dyDescent="0.35">
      <c r="B2173" s="75" t="s">
        <v>2214</v>
      </c>
      <c r="C2173" s="76">
        <v>45154</v>
      </c>
      <c r="D2173" s="75">
        <v>2024</v>
      </c>
      <c r="E2173" s="75">
        <v>517</v>
      </c>
    </row>
    <row r="2174" spans="2:5" x14ac:dyDescent="0.35">
      <c r="B2174" s="75" t="s">
        <v>2215</v>
      </c>
      <c r="C2174" s="76">
        <v>45154</v>
      </c>
      <c r="D2174" s="75">
        <v>2024</v>
      </c>
      <c r="E2174" s="75">
        <v>582</v>
      </c>
    </row>
    <row r="2175" spans="2:5" x14ac:dyDescent="0.35">
      <c r="B2175" s="75" t="s">
        <v>2216</v>
      </c>
      <c r="C2175" s="76">
        <v>45154</v>
      </c>
      <c r="D2175" s="75">
        <v>2024</v>
      </c>
      <c r="E2175" s="75">
        <v>1111</v>
      </c>
    </row>
    <row r="2176" spans="2:5" x14ac:dyDescent="0.35">
      <c r="B2176" s="75" t="s">
        <v>2217</v>
      </c>
      <c r="C2176" s="76">
        <v>45155</v>
      </c>
      <c r="D2176" s="75">
        <v>2024</v>
      </c>
      <c r="E2176" s="75">
        <v>84</v>
      </c>
    </row>
    <row r="2177" spans="2:5" x14ac:dyDescent="0.35">
      <c r="B2177" s="75" t="s">
        <v>2218</v>
      </c>
      <c r="C2177" s="76">
        <v>45155</v>
      </c>
      <c r="D2177" s="75">
        <v>2024</v>
      </c>
      <c r="E2177" s="75">
        <v>91</v>
      </c>
    </row>
    <row r="2178" spans="2:5" x14ac:dyDescent="0.35">
      <c r="B2178" s="75" t="s">
        <v>2219</v>
      </c>
      <c r="C2178" s="76">
        <v>45155</v>
      </c>
      <c r="D2178" s="75">
        <v>2024</v>
      </c>
      <c r="E2178" s="75">
        <v>100</v>
      </c>
    </row>
    <row r="2179" spans="2:5" x14ac:dyDescent="0.35">
      <c r="B2179" s="75" t="s">
        <v>2220</v>
      </c>
      <c r="C2179" s="76">
        <v>45156</v>
      </c>
      <c r="D2179" s="75">
        <v>2024</v>
      </c>
      <c r="E2179" s="75">
        <v>225</v>
      </c>
    </row>
    <row r="2180" spans="2:5" x14ac:dyDescent="0.35">
      <c r="B2180" s="75" t="s">
        <v>2221</v>
      </c>
      <c r="C2180" s="76">
        <v>45157</v>
      </c>
      <c r="D2180" s="75">
        <v>2024</v>
      </c>
      <c r="E2180" s="75">
        <v>837</v>
      </c>
    </row>
    <row r="2181" spans="2:5" x14ac:dyDescent="0.35">
      <c r="B2181" s="75" t="s">
        <v>2222</v>
      </c>
      <c r="C2181" s="76">
        <v>45158</v>
      </c>
      <c r="D2181" s="75">
        <v>2024</v>
      </c>
      <c r="E2181" s="75">
        <v>522</v>
      </c>
    </row>
    <row r="2182" spans="2:5" x14ac:dyDescent="0.35">
      <c r="B2182" s="75" t="s">
        <v>2223</v>
      </c>
      <c r="C2182" s="76">
        <v>45159</v>
      </c>
      <c r="D2182" s="75">
        <v>2024</v>
      </c>
      <c r="E2182" s="75">
        <v>63</v>
      </c>
    </row>
    <row r="2183" spans="2:5" x14ac:dyDescent="0.35">
      <c r="B2183" s="75" t="s">
        <v>2224</v>
      </c>
      <c r="C2183" s="76">
        <v>45159</v>
      </c>
      <c r="D2183" s="75">
        <v>2024</v>
      </c>
      <c r="E2183" s="75">
        <v>265</v>
      </c>
    </row>
    <row r="2184" spans="2:5" x14ac:dyDescent="0.35">
      <c r="B2184" s="75" t="s">
        <v>2225</v>
      </c>
      <c r="C2184" s="76">
        <v>45159</v>
      </c>
      <c r="D2184" s="75">
        <v>2024</v>
      </c>
      <c r="E2184" s="75">
        <v>363</v>
      </c>
    </row>
    <row r="2185" spans="2:5" x14ac:dyDescent="0.35">
      <c r="B2185" s="75" t="s">
        <v>2226</v>
      </c>
      <c r="C2185" s="76">
        <v>45159</v>
      </c>
      <c r="D2185" s="75">
        <v>2024</v>
      </c>
      <c r="E2185" s="75">
        <v>525</v>
      </c>
    </row>
    <row r="2186" spans="2:5" x14ac:dyDescent="0.35">
      <c r="B2186" s="75" t="s">
        <v>2227</v>
      </c>
      <c r="C2186" s="76">
        <v>45159</v>
      </c>
      <c r="D2186" s="75">
        <v>2024</v>
      </c>
      <c r="E2186" s="75">
        <v>577</v>
      </c>
    </row>
    <row r="2187" spans="2:5" x14ac:dyDescent="0.35">
      <c r="B2187" s="75" t="s">
        <v>2228</v>
      </c>
      <c r="C2187" s="76">
        <v>45159</v>
      </c>
      <c r="D2187" s="75">
        <v>2024</v>
      </c>
      <c r="E2187" s="75">
        <v>665</v>
      </c>
    </row>
    <row r="2188" spans="2:5" x14ac:dyDescent="0.35">
      <c r="B2188" s="75" t="s">
        <v>2229</v>
      </c>
      <c r="C2188" s="76">
        <v>45160</v>
      </c>
      <c r="D2188" s="75">
        <v>2024</v>
      </c>
      <c r="E2188" s="75">
        <v>116</v>
      </c>
    </row>
    <row r="2189" spans="2:5" x14ac:dyDescent="0.35">
      <c r="B2189" s="75" t="s">
        <v>2230</v>
      </c>
      <c r="C2189" s="76">
        <v>45160</v>
      </c>
      <c r="D2189" s="75">
        <v>2024</v>
      </c>
      <c r="E2189" s="75">
        <v>245</v>
      </c>
    </row>
    <row r="2190" spans="2:5" x14ac:dyDescent="0.35">
      <c r="B2190" s="75" t="s">
        <v>2231</v>
      </c>
      <c r="C2190" s="76">
        <v>45160</v>
      </c>
      <c r="D2190" s="75">
        <v>2024</v>
      </c>
      <c r="E2190" s="75">
        <v>421</v>
      </c>
    </row>
    <row r="2191" spans="2:5" x14ac:dyDescent="0.35">
      <c r="B2191" s="75" t="s">
        <v>2232</v>
      </c>
      <c r="C2191" s="76">
        <v>45161</v>
      </c>
      <c r="D2191" s="75">
        <v>2024</v>
      </c>
      <c r="E2191" s="75">
        <v>198</v>
      </c>
    </row>
    <row r="2192" spans="2:5" x14ac:dyDescent="0.35">
      <c r="B2192" s="75" t="s">
        <v>2233</v>
      </c>
      <c r="C2192" s="76">
        <v>45161</v>
      </c>
      <c r="D2192" s="75">
        <v>2024</v>
      </c>
      <c r="E2192" s="75">
        <v>427</v>
      </c>
    </row>
    <row r="2193" spans="2:5" x14ac:dyDescent="0.35">
      <c r="B2193" s="75" t="s">
        <v>2234</v>
      </c>
      <c r="C2193" s="76">
        <v>45161</v>
      </c>
      <c r="D2193" s="75">
        <v>2024</v>
      </c>
      <c r="E2193" s="75">
        <v>852</v>
      </c>
    </row>
    <row r="2194" spans="2:5" x14ac:dyDescent="0.35">
      <c r="B2194" s="75" t="s">
        <v>2235</v>
      </c>
      <c r="C2194" s="76">
        <v>45161</v>
      </c>
      <c r="D2194" s="75">
        <v>2024</v>
      </c>
      <c r="E2194" s="75">
        <v>1562</v>
      </c>
    </row>
    <row r="2195" spans="2:5" x14ac:dyDescent="0.35">
      <c r="B2195" s="75" t="s">
        <v>2236</v>
      </c>
      <c r="C2195" s="76">
        <v>45162</v>
      </c>
      <c r="D2195" s="75">
        <v>2024</v>
      </c>
      <c r="E2195" s="75">
        <v>381</v>
      </c>
    </row>
    <row r="2196" spans="2:5" x14ac:dyDescent="0.35">
      <c r="B2196" s="75" t="s">
        <v>2237</v>
      </c>
      <c r="C2196" s="76">
        <v>45162</v>
      </c>
      <c r="D2196" s="75">
        <v>2024</v>
      </c>
      <c r="E2196" s="75">
        <v>393</v>
      </c>
    </row>
    <row r="2197" spans="2:5" x14ac:dyDescent="0.35">
      <c r="B2197" s="75" t="s">
        <v>2238</v>
      </c>
      <c r="C2197" s="76">
        <v>45162</v>
      </c>
      <c r="D2197" s="75">
        <v>2024</v>
      </c>
      <c r="E2197" s="75">
        <v>414</v>
      </c>
    </row>
    <row r="2198" spans="2:5" x14ac:dyDescent="0.35">
      <c r="B2198" s="75" t="s">
        <v>2239</v>
      </c>
      <c r="C2198" s="76">
        <v>45162</v>
      </c>
      <c r="D2198" s="75">
        <v>2024</v>
      </c>
      <c r="E2198" s="75">
        <v>490</v>
      </c>
    </row>
    <row r="2199" spans="2:5" x14ac:dyDescent="0.35">
      <c r="B2199" s="75" t="s">
        <v>2240</v>
      </c>
      <c r="C2199" s="76">
        <v>45163</v>
      </c>
      <c r="D2199" s="75">
        <v>2024</v>
      </c>
      <c r="E2199" s="75">
        <v>296</v>
      </c>
    </row>
    <row r="2200" spans="2:5" x14ac:dyDescent="0.35">
      <c r="B2200" s="75" t="s">
        <v>2241</v>
      </c>
      <c r="C2200" s="76">
        <v>45164</v>
      </c>
      <c r="D2200" s="75">
        <v>2024</v>
      </c>
      <c r="E2200" s="75">
        <v>299</v>
      </c>
    </row>
    <row r="2201" spans="2:5" x14ac:dyDescent="0.35">
      <c r="B2201" s="75" t="s">
        <v>2242</v>
      </c>
      <c r="C2201" s="76">
        <v>45164</v>
      </c>
      <c r="D2201" s="75">
        <v>2024</v>
      </c>
      <c r="E2201" s="75">
        <v>663</v>
      </c>
    </row>
    <row r="2202" spans="2:5" x14ac:dyDescent="0.35">
      <c r="B2202" s="75" t="s">
        <v>2243</v>
      </c>
      <c r="C2202" s="76">
        <v>45165</v>
      </c>
      <c r="D2202" s="75">
        <v>2024</v>
      </c>
      <c r="E2202" s="75">
        <v>207</v>
      </c>
    </row>
    <row r="2203" spans="2:5" x14ac:dyDescent="0.35">
      <c r="B2203" s="75" t="s">
        <v>2244</v>
      </c>
      <c r="C2203" s="76">
        <v>45165</v>
      </c>
      <c r="D2203" s="75">
        <v>2024</v>
      </c>
      <c r="E2203" s="75">
        <v>319</v>
      </c>
    </row>
    <row r="2204" spans="2:5" x14ac:dyDescent="0.35">
      <c r="B2204" s="75" t="s">
        <v>2245</v>
      </c>
      <c r="C2204" s="76">
        <v>45166</v>
      </c>
      <c r="D2204" s="75">
        <v>2024</v>
      </c>
      <c r="E2204" s="75">
        <v>236</v>
      </c>
    </row>
    <row r="2205" spans="2:5" x14ac:dyDescent="0.35">
      <c r="B2205" s="75" t="s">
        <v>2246</v>
      </c>
      <c r="C2205" s="76">
        <v>45166</v>
      </c>
      <c r="D2205" s="75">
        <v>2024</v>
      </c>
      <c r="E2205" s="75">
        <v>399</v>
      </c>
    </row>
    <row r="2206" spans="2:5" x14ac:dyDescent="0.35">
      <c r="B2206" s="75" t="s">
        <v>2247</v>
      </c>
      <c r="C2206" s="76">
        <v>45166</v>
      </c>
      <c r="D2206" s="75">
        <v>2024</v>
      </c>
      <c r="E2206" s="75">
        <v>402</v>
      </c>
    </row>
    <row r="2207" spans="2:5" x14ac:dyDescent="0.35">
      <c r="B2207" s="75" t="s">
        <v>2248</v>
      </c>
      <c r="C2207" s="76">
        <v>45167</v>
      </c>
      <c r="D2207" s="75">
        <v>2024</v>
      </c>
      <c r="E2207" s="75">
        <v>375</v>
      </c>
    </row>
    <row r="2208" spans="2:5" x14ac:dyDescent="0.35">
      <c r="B2208" s="75" t="s">
        <v>2249</v>
      </c>
      <c r="C2208" s="76">
        <v>45168</v>
      </c>
      <c r="D2208" s="75">
        <v>2024</v>
      </c>
      <c r="E2208" s="75">
        <v>92</v>
      </c>
    </row>
    <row r="2209" spans="2:5" x14ac:dyDescent="0.35">
      <c r="B2209" s="75" t="s">
        <v>2250</v>
      </c>
      <c r="C2209" s="76">
        <v>45169</v>
      </c>
      <c r="D2209" s="75">
        <v>2024</v>
      </c>
      <c r="E2209" s="75">
        <v>162</v>
      </c>
    </row>
    <row r="2210" spans="2:5" x14ac:dyDescent="0.35">
      <c r="B2210" s="75" t="s">
        <v>2251</v>
      </c>
      <c r="C2210" s="76">
        <v>45169</v>
      </c>
      <c r="D2210" s="75">
        <v>2024</v>
      </c>
      <c r="E2210" s="75">
        <v>272</v>
      </c>
    </row>
    <row r="2211" spans="2:5" x14ac:dyDescent="0.35">
      <c r="B2211" s="75" t="s">
        <v>2252</v>
      </c>
      <c r="C2211" s="76">
        <v>45169</v>
      </c>
      <c r="D2211" s="75">
        <v>2024</v>
      </c>
      <c r="E2211" s="75">
        <v>392</v>
      </c>
    </row>
    <row r="2212" spans="2:5" x14ac:dyDescent="0.35">
      <c r="B2212" s="75" t="s">
        <v>2253</v>
      </c>
      <c r="C2212" s="76">
        <v>45171</v>
      </c>
      <c r="D2212" s="75">
        <v>2024</v>
      </c>
      <c r="E2212" s="75">
        <v>157</v>
      </c>
    </row>
    <row r="2213" spans="2:5" x14ac:dyDescent="0.35">
      <c r="B2213" s="75" t="s">
        <v>2254</v>
      </c>
      <c r="C2213" s="76">
        <v>45171</v>
      </c>
      <c r="D2213" s="75">
        <v>2024</v>
      </c>
      <c r="E2213" s="75">
        <v>212</v>
      </c>
    </row>
    <row r="2214" spans="2:5" x14ac:dyDescent="0.35">
      <c r="B2214" s="75" t="s">
        <v>2255</v>
      </c>
      <c r="C2214" s="76">
        <v>45173</v>
      </c>
      <c r="D2214" s="75">
        <v>2024</v>
      </c>
      <c r="E2214" s="75">
        <v>87</v>
      </c>
    </row>
    <row r="2215" spans="2:5" x14ac:dyDescent="0.35">
      <c r="B2215" s="75" t="s">
        <v>2256</v>
      </c>
      <c r="C2215" s="76">
        <v>45174</v>
      </c>
      <c r="D2215" s="75">
        <v>2024</v>
      </c>
      <c r="E2215" s="75">
        <v>140</v>
      </c>
    </row>
    <row r="2216" spans="2:5" x14ac:dyDescent="0.35">
      <c r="B2216" s="75" t="s">
        <v>2257</v>
      </c>
      <c r="C2216" s="76">
        <v>45174</v>
      </c>
      <c r="D2216" s="75">
        <v>2024</v>
      </c>
      <c r="E2216" s="75">
        <v>182</v>
      </c>
    </row>
    <row r="2217" spans="2:5" x14ac:dyDescent="0.35">
      <c r="B2217" s="75" t="s">
        <v>2258</v>
      </c>
      <c r="C2217" s="76">
        <v>45174</v>
      </c>
      <c r="D2217" s="75">
        <v>2024</v>
      </c>
      <c r="E2217" s="75">
        <v>215</v>
      </c>
    </row>
    <row r="2218" spans="2:5" x14ac:dyDescent="0.35">
      <c r="B2218" s="75" t="s">
        <v>2259</v>
      </c>
      <c r="C2218" s="76">
        <v>45174</v>
      </c>
      <c r="D2218" s="75">
        <v>2024</v>
      </c>
      <c r="E2218" s="75">
        <v>264</v>
      </c>
    </row>
    <row r="2219" spans="2:5" x14ac:dyDescent="0.35">
      <c r="B2219" s="75" t="s">
        <v>2260</v>
      </c>
      <c r="C2219" s="76">
        <v>45174</v>
      </c>
      <c r="D2219" s="75">
        <v>2024</v>
      </c>
      <c r="E2219" s="75">
        <v>651</v>
      </c>
    </row>
    <row r="2220" spans="2:5" x14ac:dyDescent="0.35">
      <c r="B2220" s="75" t="s">
        <v>2261</v>
      </c>
      <c r="C2220" s="76">
        <v>45175</v>
      </c>
      <c r="D2220" s="75">
        <v>2024</v>
      </c>
      <c r="E2220" s="75">
        <v>218</v>
      </c>
    </row>
    <row r="2221" spans="2:5" x14ac:dyDescent="0.35">
      <c r="B2221" s="75" t="s">
        <v>2262</v>
      </c>
      <c r="C2221" s="76">
        <v>45176</v>
      </c>
      <c r="D2221" s="75">
        <v>2024</v>
      </c>
      <c r="E2221" s="75">
        <v>107</v>
      </c>
    </row>
    <row r="2222" spans="2:5" x14ac:dyDescent="0.35">
      <c r="B2222" s="75" t="s">
        <v>2263</v>
      </c>
      <c r="C2222" s="76">
        <v>45176</v>
      </c>
      <c r="D2222" s="75">
        <v>2024</v>
      </c>
      <c r="E2222" s="75">
        <v>567</v>
      </c>
    </row>
    <row r="2223" spans="2:5" x14ac:dyDescent="0.35">
      <c r="B2223" s="75" t="s">
        <v>2264</v>
      </c>
      <c r="C2223" s="76">
        <v>45176</v>
      </c>
      <c r="D2223" s="75">
        <v>2024</v>
      </c>
      <c r="E2223" s="75">
        <v>576</v>
      </c>
    </row>
    <row r="2224" spans="2:5" x14ac:dyDescent="0.35">
      <c r="B2224" s="75" t="s">
        <v>2265</v>
      </c>
      <c r="C2224" s="76">
        <v>45176</v>
      </c>
      <c r="D2224" s="75">
        <v>2024</v>
      </c>
      <c r="E2224" s="75">
        <v>969</v>
      </c>
    </row>
    <row r="2225" spans="2:5" x14ac:dyDescent="0.35">
      <c r="B2225" s="75" t="s">
        <v>2266</v>
      </c>
      <c r="C2225" s="76">
        <v>45177</v>
      </c>
      <c r="D2225" s="75">
        <v>2024</v>
      </c>
      <c r="E2225" s="75">
        <v>91</v>
      </c>
    </row>
    <row r="2226" spans="2:5" x14ac:dyDescent="0.35">
      <c r="B2226" s="75" t="s">
        <v>2267</v>
      </c>
      <c r="C2226" s="76">
        <v>45177</v>
      </c>
      <c r="D2226" s="75">
        <v>2024</v>
      </c>
      <c r="E2226" s="75">
        <v>814</v>
      </c>
    </row>
    <row r="2227" spans="2:5" x14ac:dyDescent="0.35">
      <c r="B2227" s="75" t="s">
        <v>2268</v>
      </c>
      <c r="C2227" s="76">
        <v>45179</v>
      </c>
      <c r="D2227" s="75">
        <v>2024</v>
      </c>
      <c r="E2227" s="75">
        <v>142</v>
      </c>
    </row>
    <row r="2228" spans="2:5" x14ac:dyDescent="0.35">
      <c r="B2228" s="75" t="s">
        <v>2269</v>
      </c>
      <c r="C2228" s="76">
        <v>45179</v>
      </c>
      <c r="D2228" s="75">
        <v>2024</v>
      </c>
      <c r="E2228" s="75">
        <v>354</v>
      </c>
    </row>
    <row r="2229" spans="2:5" x14ac:dyDescent="0.35">
      <c r="B2229" s="75" t="s">
        <v>2270</v>
      </c>
      <c r="C2229" s="76">
        <v>45180</v>
      </c>
      <c r="D2229" s="75">
        <v>2024</v>
      </c>
      <c r="E2229" s="75">
        <v>222</v>
      </c>
    </row>
    <row r="2230" spans="2:5" x14ac:dyDescent="0.35">
      <c r="B2230" s="75" t="s">
        <v>2271</v>
      </c>
      <c r="C2230" s="76">
        <v>45180</v>
      </c>
      <c r="D2230" s="75">
        <v>2024</v>
      </c>
      <c r="E2230" s="75">
        <v>276</v>
      </c>
    </row>
    <row r="2231" spans="2:5" x14ac:dyDescent="0.35">
      <c r="B2231" s="75" t="s">
        <v>2272</v>
      </c>
      <c r="C2231" s="76">
        <v>45181</v>
      </c>
      <c r="D2231" s="75">
        <v>2024</v>
      </c>
      <c r="E2231" s="75">
        <v>55</v>
      </c>
    </row>
    <row r="2232" spans="2:5" x14ac:dyDescent="0.35">
      <c r="B2232" s="75" t="s">
        <v>2273</v>
      </c>
      <c r="C2232" s="76">
        <v>45181</v>
      </c>
      <c r="D2232" s="75">
        <v>2024</v>
      </c>
      <c r="E2232" s="75">
        <v>110</v>
      </c>
    </row>
    <row r="2233" spans="2:5" x14ac:dyDescent="0.35">
      <c r="B2233" s="75" t="s">
        <v>2274</v>
      </c>
      <c r="C2233" s="76">
        <v>45181</v>
      </c>
      <c r="D2233" s="75">
        <v>2024</v>
      </c>
      <c r="E2233" s="75">
        <v>413</v>
      </c>
    </row>
    <row r="2234" spans="2:5" x14ac:dyDescent="0.35">
      <c r="B2234" s="75" t="s">
        <v>2275</v>
      </c>
      <c r="C2234" s="76">
        <v>45181</v>
      </c>
      <c r="D2234" s="75">
        <v>2024</v>
      </c>
      <c r="E2234" s="75">
        <v>610</v>
      </c>
    </row>
    <row r="2235" spans="2:5" x14ac:dyDescent="0.35">
      <c r="B2235" s="75" t="s">
        <v>2276</v>
      </c>
      <c r="C2235" s="76">
        <v>45182</v>
      </c>
      <c r="D2235" s="75">
        <v>2024</v>
      </c>
      <c r="E2235" s="75">
        <v>70</v>
      </c>
    </row>
    <row r="2236" spans="2:5" x14ac:dyDescent="0.35">
      <c r="B2236" s="75" t="s">
        <v>2277</v>
      </c>
      <c r="C2236" s="76">
        <v>45182</v>
      </c>
      <c r="D2236" s="75">
        <v>2024</v>
      </c>
      <c r="E2236" s="75">
        <v>421</v>
      </c>
    </row>
    <row r="2237" spans="2:5" x14ac:dyDescent="0.35">
      <c r="B2237" s="75" t="s">
        <v>2278</v>
      </c>
      <c r="C2237" s="76">
        <v>45182</v>
      </c>
      <c r="D2237" s="75">
        <v>2024</v>
      </c>
      <c r="E2237" s="75">
        <v>1030</v>
      </c>
    </row>
    <row r="2238" spans="2:5" x14ac:dyDescent="0.35">
      <c r="B2238" s="75" t="s">
        <v>2279</v>
      </c>
      <c r="C2238" s="76">
        <v>45183</v>
      </c>
      <c r="D2238" s="75">
        <v>2024</v>
      </c>
      <c r="E2238" s="75">
        <v>248</v>
      </c>
    </row>
    <row r="2239" spans="2:5" x14ac:dyDescent="0.35">
      <c r="B2239" s="75" t="s">
        <v>2280</v>
      </c>
      <c r="C2239" s="76">
        <v>45183</v>
      </c>
      <c r="D2239" s="75">
        <v>2024</v>
      </c>
      <c r="E2239" s="75">
        <v>365</v>
      </c>
    </row>
    <row r="2240" spans="2:5" x14ac:dyDescent="0.35">
      <c r="B2240" s="75" t="s">
        <v>2281</v>
      </c>
      <c r="C2240" s="76">
        <v>45183</v>
      </c>
      <c r="D2240" s="75">
        <v>2024</v>
      </c>
      <c r="E2240" s="75">
        <v>394</v>
      </c>
    </row>
    <row r="2241" spans="2:5" x14ac:dyDescent="0.35">
      <c r="B2241" s="75" t="s">
        <v>2282</v>
      </c>
      <c r="C2241" s="76">
        <v>45183</v>
      </c>
      <c r="D2241" s="75">
        <v>2024</v>
      </c>
      <c r="E2241" s="75">
        <v>461</v>
      </c>
    </row>
    <row r="2242" spans="2:5" x14ac:dyDescent="0.35">
      <c r="B2242" s="75" t="s">
        <v>2283</v>
      </c>
      <c r="C2242" s="76">
        <v>45183</v>
      </c>
      <c r="D2242" s="75">
        <v>2024</v>
      </c>
      <c r="E2242" s="75">
        <v>580</v>
      </c>
    </row>
    <row r="2243" spans="2:5" x14ac:dyDescent="0.35">
      <c r="B2243" s="75" t="s">
        <v>2284</v>
      </c>
      <c r="C2243" s="76">
        <v>45183</v>
      </c>
      <c r="D2243" s="75">
        <v>2024</v>
      </c>
      <c r="E2243" s="75">
        <v>650</v>
      </c>
    </row>
    <row r="2244" spans="2:5" x14ac:dyDescent="0.35">
      <c r="B2244" s="75" t="s">
        <v>2285</v>
      </c>
      <c r="C2244" s="76">
        <v>45183</v>
      </c>
      <c r="D2244" s="75">
        <v>2024</v>
      </c>
      <c r="E2244" s="75">
        <v>840</v>
      </c>
    </row>
    <row r="2245" spans="2:5" x14ac:dyDescent="0.35">
      <c r="B2245" s="75" t="s">
        <v>2286</v>
      </c>
      <c r="C2245" s="76">
        <v>45184</v>
      </c>
      <c r="D2245" s="75">
        <v>2024</v>
      </c>
      <c r="E2245" s="75">
        <v>137</v>
      </c>
    </row>
    <row r="2246" spans="2:5" x14ac:dyDescent="0.35">
      <c r="B2246" s="75" t="s">
        <v>2287</v>
      </c>
      <c r="C2246" s="76">
        <v>45184</v>
      </c>
      <c r="D2246" s="75">
        <v>2024</v>
      </c>
      <c r="E2246" s="75">
        <v>241</v>
      </c>
    </row>
    <row r="2247" spans="2:5" x14ac:dyDescent="0.35">
      <c r="B2247" s="75" t="s">
        <v>2288</v>
      </c>
      <c r="C2247" s="76">
        <v>45186</v>
      </c>
      <c r="D2247" s="75">
        <v>2024</v>
      </c>
      <c r="E2247" s="75">
        <v>122</v>
      </c>
    </row>
    <row r="2248" spans="2:5" x14ac:dyDescent="0.35">
      <c r="B2248" s="75" t="s">
        <v>2289</v>
      </c>
      <c r="C2248" s="76">
        <v>45187</v>
      </c>
      <c r="D2248" s="75">
        <v>2024</v>
      </c>
      <c r="E2248" s="75">
        <v>130</v>
      </c>
    </row>
    <row r="2249" spans="2:5" x14ac:dyDescent="0.35">
      <c r="B2249" s="75" t="s">
        <v>2290</v>
      </c>
      <c r="C2249" s="76">
        <v>45187</v>
      </c>
      <c r="D2249" s="75">
        <v>2024</v>
      </c>
      <c r="E2249" s="75">
        <v>458</v>
      </c>
    </row>
    <row r="2250" spans="2:5" x14ac:dyDescent="0.35">
      <c r="B2250" s="75" t="s">
        <v>2291</v>
      </c>
      <c r="C2250" s="76">
        <v>45187</v>
      </c>
      <c r="D2250" s="75">
        <v>2024</v>
      </c>
      <c r="E2250" s="75">
        <v>475</v>
      </c>
    </row>
    <row r="2251" spans="2:5" x14ac:dyDescent="0.35">
      <c r="B2251" s="75" t="s">
        <v>2292</v>
      </c>
      <c r="C2251" s="76">
        <v>45187</v>
      </c>
      <c r="D2251" s="75">
        <v>2024</v>
      </c>
      <c r="E2251" s="75">
        <v>637</v>
      </c>
    </row>
    <row r="2252" spans="2:5" x14ac:dyDescent="0.35">
      <c r="B2252" s="75" t="s">
        <v>2293</v>
      </c>
      <c r="C2252" s="76">
        <v>45188</v>
      </c>
      <c r="D2252" s="75">
        <v>2024</v>
      </c>
      <c r="E2252" s="75">
        <v>137</v>
      </c>
    </row>
    <row r="2253" spans="2:5" x14ac:dyDescent="0.35">
      <c r="B2253" s="75" t="s">
        <v>2294</v>
      </c>
      <c r="C2253" s="76">
        <v>45188</v>
      </c>
      <c r="D2253" s="75">
        <v>2024</v>
      </c>
      <c r="E2253" s="75">
        <v>341</v>
      </c>
    </row>
    <row r="2254" spans="2:5" x14ac:dyDescent="0.35">
      <c r="B2254" s="75" t="s">
        <v>2295</v>
      </c>
      <c r="C2254" s="76">
        <v>45188</v>
      </c>
      <c r="D2254" s="75">
        <v>2024</v>
      </c>
      <c r="E2254" s="75">
        <v>532</v>
      </c>
    </row>
    <row r="2255" spans="2:5" x14ac:dyDescent="0.35">
      <c r="B2255" s="75" t="s">
        <v>2296</v>
      </c>
      <c r="C2255" s="76">
        <v>45188</v>
      </c>
      <c r="D2255" s="75">
        <v>2024</v>
      </c>
      <c r="E2255" s="75">
        <v>698</v>
      </c>
    </row>
    <row r="2256" spans="2:5" x14ac:dyDescent="0.35">
      <c r="B2256" s="75" t="s">
        <v>2297</v>
      </c>
      <c r="C2256" s="76">
        <v>45189</v>
      </c>
      <c r="D2256" s="75">
        <v>2024</v>
      </c>
      <c r="E2256" s="75">
        <v>110</v>
      </c>
    </row>
    <row r="2257" spans="2:5" x14ac:dyDescent="0.35">
      <c r="B2257" s="75" t="s">
        <v>2298</v>
      </c>
      <c r="C2257" s="76">
        <v>45189</v>
      </c>
      <c r="D2257" s="75">
        <v>2024</v>
      </c>
      <c r="E2257" s="75">
        <v>135</v>
      </c>
    </row>
    <row r="2258" spans="2:5" x14ac:dyDescent="0.35">
      <c r="B2258" s="75" t="s">
        <v>2299</v>
      </c>
      <c r="C2258" s="76">
        <v>45189</v>
      </c>
      <c r="D2258" s="75">
        <v>2024</v>
      </c>
      <c r="E2258" s="75">
        <v>176</v>
      </c>
    </row>
    <row r="2259" spans="2:5" x14ac:dyDescent="0.35">
      <c r="B2259" s="75" t="s">
        <v>2300</v>
      </c>
      <c r="C2259" s="76">
        <v>45189</v>
      </c>
      <c r="D2259" s="75">
        <v>2024</v>
      </c>
      <c r="E2259" s="75">
        <v>216</v>
      </c>
    </row>
    <row r="2260" spans="2:5" x14ac:dyDescent="0.35">
      <c r="B2260" s="75" t="s">
        <v>2301</v>
      </c>
      <c r="C2260" s="76">
        <v>45189</v>
      </c>
      <c r="D2260" s="75">
        <v>2024</v>
      </c>
      <c r="E2260" s="75">
        <v>719</v>
      </c>
    </row>
    <row r="2261" spans="2:5" x14ac:dyDescent="0.35">
      <c r="B2261" s="75" t="s">
        <v>2302</v>
      </c>
      <c r="C2261" s="76">
        <v>45189</v>
      </c>
      <c r="D2261" s="75">
        <v>2024</v>
      </c>
      <c r="E2261" s="75">
        <v>726</v>
      </c>
    </row>
    <row r="2262" spans="2:5" x14ac:dyDescent="0.35">
      <c r="B2262" s="75" t="s">
        <v>2303</v>
      </c>
      <c r="C2262" s="76">
        <v>45189</v>
      </c>
      <c r="D2262" s="75">
        <v>2024</v>
      </c>
      <c r="E2262" s="75">
        <v>838</v>
      </c>
    </row>
    <row r="2263" spans="2:5" x14ac:dyDescent="0.35">
      <c r="B2263" s="75" t="s">
        <v>2304</v>
      </c>
      <c r="C2263" s="76">
        <v>45190</v>
      </c>
      <c r="D2263" s="75">
        <v>2024</v>
      </c>
      <c r="E2263" s="75">
        <v>55</v>
      </c>
    </row>
    <row r="2264" spans="2:5" x14ac:dyDescent="0.35">
      <c r="B2264" s="75" t="s">
        <v>2305</v>
      </c>
      <c r="C2264" s="76">
        <v>45190</v>
      </c>
      <c r="D2264" s="75">
        <v>2024</v>
      </c>
      <c r="E2264" s="75">
        <v>136</v>
      </c>
    </row>
    <row r="2265" spans="2:5" x14ac:dyDescent="0.35">
      <c r="B2265" s="75" t="s">
        <v>2306</v>
      </c>
      <c r="C2265" s="76">
        <v>45190</v>
      </c>
      <c r="D2265" s="75">
        <v>2024</v>
      </c>
      <c r="E2265" s="75">
        <v>220</v>
      </c>
    </row>
    <row r="2266" spans="2:5" x14ac:dyDescent="0.35">
      <c r="B2266" s="75" t="s">
        <v>2307</v>
      </c>
      <c r="C2266" s="76">
        <v>45190</v>
      </c>
      <c r="D2266" s="75">
        <v>2024</v>
      </c>
      <c r="E2266" s="75">
        <v>476</v>
      </c>
    </row>
    <row r="2267" spans="2:5" x14ac:dyDescent="0.35">
      <c r="B2267" s="75" t="s">
        <v>2308</v>
      </c>
      <c r="C2267" s="76">
        <v>45190</v>
      </c>
      <c r="D2267" s="75">
        <v>2024</v>
      </c>
      <c r="E2267" s="75">
        <v>804</v>
      </c>
    </row>
    <row r="2268" spans="2:5" x14ac:dyDescent="0.35">
      <c r="B2268" s="75" t="s">
        <v>2309</v>
      </c>
      <c r="C2268" s="76">
        <v>45192</v>
      </c>
      <c r="D2268" s="75">
        <v>2024</v>
      </c>
      <c r="E2268" s="75">
        <v>109</v>
      </c>
    </row>
    <row r="2269" spans="2:5" x14ac:dyDescent="0.35">
      <c r="B2269" s="75" t="s">
        <v>2310</v>
      </c>
      <c r="C2269" s="76">
        <v>45192</v>
      </c>
      <c r="D2269" s="75">
        <v>2024</v>
      </c>
      <c r="E2269" s="75">
        <v>130</v>
      </c>
    </row>
    <row r="2270" spans="2:5" x14ac:dyDescent="0.35">
      <c r="B2270" s="75" t="s">
        <v>2311</v>
      </c>
      <c r="C2270" s="76">
        <v>45193</v>
      </c>
      <c r="D2270" s="75">
        <v>2024</v>
      </c>
      <c r="E2270" s="75">
        <v>219</v>
      </c>
    </row>
    <row r="2271" spans="2:5" x14ac:dyDescent="0.35">
      <c r="B2271" s="75" t="s">
        <v>2312</v>
      </c>
      <c r="C2271" s="76">
        <v>45193</v>
      </c>
      <c r="D2271" s="75">
        <v>2024</v>
      </c>
      <c r="E2271" s="75">
        <v>325</v>
      </c>
    </row>
    <row r="2272" spans="2:5" x14ac:dyDescent="0.35">
      <c r="B2272" s="75" t="s">
        <v>2313</v>
      </c>
      <c r="C2272" s="76">
        <v>45193</v>
      </c>
      <c r="D2272" s="75">
        <v>2024</v>
      </c>
      <c r="E2272" s="75">
        <v>333</v>
      </c>
    </row>
    <row r="2273" spans="2:5" x14ac:dyDescent="0.35">
      <c r="B2273" s="75" t="s">
        <v>2314</v>
      </c>
      <c r="C2273" s="76">
        <v>45193</v>
      </c>
      <c r="D2273" s="75">
        <v>2024</v>
      </c>
      <c r="E2273" s="75">
        <v>537</v>
      </c>
    </row>
    <row r="2274" spans="2:5" x14ac:dyDescent="0.35">
      <c r="B2274" s="75" t="s">
        <v>2315</v>
      </c>
      <c r="C2274" s="76">
        <v>45194</v>
      </c>
      <c r="D2274" s="75">
        <v>2024</v>
      </c>
      <c r="E2274" s="75">
        <v>94</v>
      </c>
    </row>
    <row r="2275" spans="2:5" x14ac:dyDescent="0.35">
      <c r="B2275" s="75" t="s">
        <v>2316</v>
      </c>
      <c r="C2275" s="76">
        <v>45194</v>
      </c>
      <c r="D2275" s="75">
        <v>2024</v>
      </c>
      <c r="E2275" s="75">
        <v>216</v>
      </c>
    </row>
    <row r="2276" spans="2:5" x14ac:dyDescent="0.35">
      <c r="B2276" s="75" t="s">
        <v>2317</v>
      </c>
      <c r="C2276" s="76">
        <v>45194</v>
      </c>
      <c r="D2276" s="75">
        <v>2024</v>
      </c>
      <c r="E2276" s="75">
        <v>955</v>
      </c>
    </row>
    <row r="2277" spans="2:5" x14ac:dyDescent="0.35">
      <c r="B2277" s="75" t="s">
        <v>2318</v>
      </c>
      <c r="C2277" s="76">
        <v>45195</v>
      </c>
      <c r="D2277" s="75">
        <v>2024</v>
      </c>
      <c r="E2277" s="75">
        <v>82</v>
      </c>
    </row>
    <row r="2278" spans="2:5" x14ac:dyDescent="0.35">
      <c r="B2278" s="75" t="s">
        <v>2319</v>
      </c>
      <c r="C2278" s="76">
        <v>45195</v>
      </c>
      <c r="D2278" s="75">
        <v>2024</v>
      </c>
      <c r="E2278" s="75">
        <v>99</v>
      </c>
    </row>
    <row r="2279" spans="2:5" x14ac:dyDescent="0.35">
      <c r="B2279" s="75" t="s">
        <v>2320</v>
      </c>
      <c r="C2279" s="76">
        <v>45196</v>
      </c>
      <c r="D2279" s="75">
        <v>2024</v>
      </c>
      <c r="E2279" s="75">
        <v>56</v>
      </c>
    </row>
    <row r="2280" spans="2:5" x14ac:dyDescent="0.35">
      <c r="B2280" s="75" t="s">
        <v>2321</v>
      </c>
      <c r="C2280" s="76">
        <v>45196</v>
      </c>
      <c r="D2280" s="75">
        <v>2024</v>
      </c>
      <c r="E2280" s="75">
        <v>64</v>
      </c>
    </row>
    <row r="2281" spans="2:5" x14ac:dyDescent="0.35">
      <c r="B2281" s="75" t="s">
        <v>2322</v>
      </c>
      <c r="C2281" s="76">
        <v>45196</v>
      </c>
      <c r="D2281" s="75">
        <v>2024</v>
      </c>
      <c r="E2281" s="75">
        <v>71</v>
      </c>
    </row>
    <row r="2282" spans="2:5" x14ac:dyDescent="0.35">
      <c r="B2282" s="75" t="s">
        <v>2323</v>
      </c>
      <c r="C2282" s="76">
        <v>45196</v>
      </c>
      <c r="D2282" s="75">
        <v>2024</v>
      </c>
      <c r="E2282" s="75">
        <v>427</v>
      </c>
    </row>
    <row r="2283" spans="2:5" x14ac:dyDescent="0.35">
      <c r="B2283" s="75" t="s">
        <v>2324</v>
      </c>
      <c r="C2283" s="76">
        <v>45197</v>
      </c>
      <c r="D2283" s="75">
        <v>2024</v>
      </c>
      <c r="E2283" s="75">
        <v>189</v>
      </c>
    </row>
    <row r="2284" spans="2:5" x14ac:dyDescent="0.35">
      <c r="B2284" s="75" t="s">
        <v>2325</v>
      </c>
      <c r="C2284" s="76">
        <v>45197</v>
      </c>
      <c r="D2284" s="75">
        <v>2024</v>
      </c>
      <c r="E2284" s="75">
        <v>226</v>
      </c>
    </row>
    <row r="2285" spans="2:5" x14ac:dyDescent="0.35">
      <c r="B2285" s="75" t="s">
        <v>2326</v>
      </c>
      <c r="C2285" s="76">
        <v>45197</v>
      </c>
      <c r="D2285" s="75">
        <v>2024</v>
      </c>
      <c r="E2285" s="75">
        <v>875</v>
      </c>
    </row>
    <row r="2286" spans="2:5" x14ac:dyDescent="0.35">
      <c r="B2286" s="75" t="s">
        <v>2327</v>
      </c>
      <c r="C2286" s="76">
        <v>45198</v>
      </c>
      <c r="D2286" s="75">
        <v>2024</v>
      </c>
      <c r="E2286" s="75">
        <v>373</v>
      </c>
    </row>
    <row r="2287" spans="2:5" x14ac:dyDescent="0.35">
      <c r="B2287" s="75" t="s">
        <v>2328</v>
      </c>
      <c r="C2287" s="76">
        <v>45198</v>
      </c>
      <c r="D2287" s="75">
        <v>2024</v>
      </c>
      <c r="E2287" s="75">
        <v>388</v>
      </c>
    </row>
    <row r="2288" spans="2:5" x14ac:dyDescent="0.35">
      <c r="B2288" s="75" t="s">
        <v>2329</v>
      </c>
      <c r="C2288" s="76">
        <v>45202</v>
      </c>
      <c r="D2288" s="75">
        <v>2024</v>
      </c>
      <c r="E2288" s="75">
        <v>68</v>
      </c>
    </row>
    <row r="2289" spans="2:5" x14ac:dyDescent="0.35">
      <c r="B2289" s="75" t="s">
        <v>2330</v>
      </c>
      <c r="C2289" s="76">
        <v>45204</v>
      </c>
      <c r="D2289" s="75">
        <v>2024</v>
      </c>
      <c r="E2289" s="75">
        <v>146</v>
      </c>
    </row>
    <row r="2290" spans="2:5" x14ac:dyDescent="0.35">
      <c r="B2290" s="75" t="s">
        <v>2331</v>
      </c>
      <c r="C2290" s="76">
        <v>45204</v>
      </c>
      <c r="D2290" s="75">
        <v>2024</v>
      </c>
      <c r="E2290" s="75">
        <v>255</v>
      </c>
    </row>
    <row r="2291" spans="2:5" x14ac:dyDescent="0.35">
      <c r="B2291" s="75" t="s">
        <v>2332</v>
      </c>
      <c r="C2291" s="76">
        <v>45204</v>
      </c>
      <c r="D2291" s="75">
        <v>2024</v>
      </c>
      <c r="E2291" s="75">
        <v>266</v>
      </c>
    </row>
    <row r="2292" spans="2:5" x14ac:dyDescent="0.35">
      <c r="B2292" s="75" t="s">
        <v>2333</v>
      </c>
      <c r="C2292" s="76">
        <v>45207</v>
      </c>
      <c r="D2292" s="75">
        <v>2024</v>
      </c>
      <c r="E2292" s="75">
        <v>83</v>
      </c>
    </row>
    <row r="2293" spans="2:5" x14ac:dyDescent="0.35">
      <c r="B2293" s="75" t="s">
        <v>2334</v>
      </c>
      <c r="C2293" s="76">
        <v>45207</v>
      </c>
      <c r="D2293" s="75">
        <v>2024</v>
      </c>
      <c r="E2293" s="75">
        <v>111</v>
      </c>
    </row>
    <row r="2294" spans="2:5" x14ac:dyDescent="0.35">
      <c r="B2294" s="75" t="s">
        <v>2335</v>
      </c>
      <c r="C2294" s="76">
        <v>45207</v>
      </c>
      <c r="D2294" s="75">
        <v>2024</v>
      </c>
      <c r="E2294" s="75">
        <v>205</v>
      </c>
    </row>
    <row r="2295" spans="2:5" x14ac:dyDescent="0.35">
      <c r="B2295" s="75" t="s">
        <v>2336</v>
      </c>
      <c r="C2295" s="76">
        <v>45207</v>
      </c>
      <c r="D2295" s="75">
        <v>2024</v>
      </c>
      <c r="E2295" s="75">
        <v>250</v>
      </c>
    </row>
    <row r="2296" spans="2:5" x14ac:dyDescent="0.35">
      <c r="B2296" s="75" t="s">
        <v>2337</v>
      </c>
      <c r="C2296" s="76">
        <v>45208</v>
      </c>
      <c r="D2296" s="75">
        <v>2024</v>
      </c>
      <c r="E2296" s="75">
        <v>104</v>
      </c>
    </row>
    <row r="2297" spans="2:5" x14ac:dyDescent="0.35">
      <c r="B2297" s="75" t="s">
        <v>2338</v>
      </c>
      <c r="C2297" s="76">
        <v>45208</v>
      </c>
      <c r="D2297" s="75">
        <v>2024</v>
      </c>
      <c r="E2297" s="75">
        <v>161</v>
      </c>
    </row>
    <row r="2298" spans="2:5" x14ac:dyDescent="0.35">
      <c r="B2298" s="75" t="s">
        <v>2339</v>
      </c>
      <c r="C2298" s="76">
        <v>45209</v>
      </c>
      <c r="D2298" s="75">
        <v>2024</v>
      </c>
      <c r="E2298" s="75">
        <v>351</v>
      </c>
    </row>
    <row r="2299" spans="2:5" x14ac:dyDescent="0.35">
      <c r="B2299" s="75" t="s">
        <v>2340</v>
      </c>
      <c r="C2299" s="76">
        <v>45209</v>
      </c>
      <c r="D2299" s="75">
        <v>2024</v>
      </c>
      <c r="E2299" s="75">
        <v>812</v>
      </c>
    </row>
    <row r="2300" spans="2:5" x14ac:dyDescent="0.35">
      <c r="B2300" s="75" t="s">
        <v>2341</v>
      </c>
      <c r="C2300" s="76">
        <v>45210</v>
      </c>
      <c r="D2300" s="75">
        <v>2024</v>
      </c>
      <c r="E2300" s="75">
        <v>72</v>
      </c>
    </row>
    <row r="2301" spans="2:5" x14ac:dyDescent="0.35">
      <c r="B2301" s="75" t="s">
        <v>2342</v>
      </c>
      <c r="C2301" s="76">
        <v>45210</v>
      </c>
      <c r="D2301" s="75">
        <v>2024</v>
      </c>
      <c r="E2301" s="75">
        <v>334</v>
      </c>
    </row>
    <row r="2302" spans="2:5" x14ac:dyDescent="0.35">
      <c r="B2302" s="75" t="s">
        <v>2343</v>
      </c>
      <c r="C2302" s="76">
        <v>45210</v>
      </c>
      <c r="D2302" s="75">
        <v>2024</v>
      </c>
      <c r="E2302" s="75">
        <v>776</v>
      </c>
    </row>
    <row r="2303" spans="2:5" x14ac:dyDescent="0.35">
      <c r="B2303" s="75" t="s">
        <v>2344</v>
      </c>
      <c r="C2303" s="76">
        <v>45211</v>
      </c>
      <c r="D2303" s="75">
        <v>2024</v>
      </c>
      <c r="E2303" s="75">
        <v>49</v>
      </c>
    </row>
    <row r="2304" spans="2:5" x14ac:dyDescent="0.35">
      <c r="B2304" s="75" t="s">
        <v>2345</v>
      </c>
      <c r="C2304" s="76">
        <v>45211</v>
      </c>
      <c r="D2304" s="75">
        <v>2024</v>
      </c>
      <c r="E2304" s="75">
        <v>1030</v>
      </c>
    </row>
    <row r="2305" spans="2:5" x14ac:dyDescent="0.35">
      <c r="B2305" s="75" t="s">
        <v>2346</v>
      </c>
      <c r="C2305" s="76">
        <v>45214</v>
      </c>
      <c r="D2305" s="75">
        <v>2024</v>
      </c>
      <c r="E2305" s="75">
        <v>466</v>
      </c>
    </row>
    <row r="2306" spans="2:5" x14ac:dyDescent="0.35">
      <c r="B2306" s="75" t="s">
        <v>2347</v>
      </c>
      <c r="C2306" s="76">
        <v>45215</v>
      </c>
      <c r="D2306" s="75">
        <v>2024</v>
      </c>
      <c r="E2306" s="75">
        <v>33</v>
      </c>
    </row>
    <row r="2307" spans="2:5" x14ac:dyDescent="0.35">
      <c r="B2307" s="75" t="s">
        <v>2348</v>
      </c>
      <c r="C2307" s="76">
        <v>45215</v>
      </c>
      <c r="D2307" s="75">
        <v>2024</v>
      </c>
      <c r="E2307" s="75">
        <v>227</v>
      </c>
    </row>
    <row r="2308" spans="2:5" x14ac:dyDescent="0.35">
      <c r="B2308" s="75" t="s">
        <v>2349</v>
      </c>
      <c r="C2308" s="76">
        <v>45216</v>
      </c>
      <c r="D2308" s="75">
        <v>2024</v>
      </c>
      <c r="E2308" s="75">
        <v>442</v>
      </c>
    </row>
    <row r="2309" spans="2:5" x14ac:dyDescent="0.35">
      <c r="B2309" s="75" t="s">
        <v>2350</v>
      </c>
      <c r="C2309" s="76">
        <v>45217</v>
      </c>
      <c r="D2309" s="75">
        <v>2024</v>
      </c>
      <c r="E2309" s="75">
        <v>76</v>
      </c>
    </row>
    <row r="2310" spans="2:5" x14ac:dyDescent="0.35">
      <c r="B2310" s="75" t="s">
        <v>2351</v>
      </c>
      <c r="C2310" s="76">
        <v>45217</v>
      </c>
      <c r="D2310" s="75">
        <v>2024</v>
      </c>
      <c r="E2310" s="75">
        <v>90</v>
      </c>
    </row>
    <row r="2311" spans="2:5" x14ac:dyDescent="0.35">
      <c r="B2311" s="75" t="s">
        <v>2352</v>
      </c>
      <c r="C2311" s="76">
        <v>45217</v>
      </c>
      <c r="D2311" s="75">
        <v>2024</v>
      </c>
      <c r="E2311" s="75">
        <v>255</v>
      </c>
    </row>
    <row r="2312" spans="2:5" x14ac:dyDescent="0.35">
      <c r="B2312" s="75" t="s">
        <v>2353</v>
      </c>
      <c r="C2312" s="76">
        <v>45217</v>
      </c>
      <c r="D2312" s="75">
        <v>2024</v>
      </c>
      <c r="E2312" s="75">
        <v>1034</v>
      </c>
    </row>
    <row r="2313" spans="2:5" x14ac:dyDescent="0.35">
      <c r="B2313" s="75" t="s">
        <v>2354</v>
      </c>
      <c r="C2313" s="76">
        <v>45218</v>
      </c>
      <c r="D2313" s="75">
        <v>2024</v>
      </c>
      <c r="E2313" s="75">
        <v>142</v>
      </c>
    </row>
    <row r="2314" spans="2:5" x14ac:dyDescent="0.35">
      <c r="B2314" s="75" t="s">
        <v>2355</v>
      </c>
      <c r="C2314" s="76">
        <v>45218</v>
      </c>
      <c r="D2314" s="75">
        <v>2024</v>
      </c>
      <c r="E2314" s="75">
        <v>146</v>
      </c>
    </row>
    <row r="2315" spans="2:5" x14ac:dyDescent="0.35">
      <c r="B2315" s="75" t="s">
        <v>2356</v>
      </c>
      <c r="C2315" s="76">
        <v>45218</v>
      </c>
      <c r="D2315" s="75">
        <v>2024</v>
      </c>
      <c r="E2315" s="75">
        <v>321</v>
      </c>
    </row>
    <row r="2316" spans="2:5" x14ac:dyDescent="0.35">
      <c r="B2316" s="75" t="s">
        <v>2357</v>
      </c>
      <c r="C2316" s="76">
        <v>45218</v>
      </c>
      <c r="D2316" s="75">
        <v>2024</v>
      </c>
      <c r="E2316" s="75">
        <v>389</v>
      </c>
    </row>
    <row r="2317" spans="2:5" x14ac:dyDescent="0.35">
      <c r="B2317" s="75" t="s">
        <v>2358</v>
      </c>
      <c r="C2317" s="76">
        <v>45221</v>
      </c>
      <c r="D2317" s="75">
        <v>2024</v>
      </c>
      <c r="E2317" s="75">
        <v>92</v>
      </c>
    </row>
    <row r="2318" spans="2:5" x14ac:dyDescent="0.35">
      <c r="B2318" s="75" t="s">
        <v>2359</v>
      </c>
      <c r="C2318" s="76">
        <v>45221</v>
      </c>
      <c r="D2318" s="75">
        <v>2024</v>
      </c>
      <c r="E2318" s="75">
        <v>769</v>
      </c>
    </row>
    <row r="2319" spans="2:5" x14ac:dyDescent="0.35">
      <c r="B2319" s="75" t="s">
        <v>2360</v>
      </c>
      <c r="C2319" s="76">
        <v>45222</v>
      </c>
      <c r="D2319" s="75">
        <v>2024</v>
      </c>
      <c r="E2319" s="75">
        <v>88</v>
      </c>
    </row>
    <row r="2320" spans="2:5" x14ac:dyDescent="0.35">
      <c r="B2320" s="75" t="s">
        <v>2361</v>
      </c>
      <c r="C2320" s="76">
        <v>45222</v>
      </c>
      <c r="D2320" s="75">
        <v>2024</v>
      </c>
      <c r="E2320" s="75">
        <v>356</v>
      </c>
    </row>
    <row r="2321" spans="2:5" x14ac:dyDescent="0.35">
      <c r="B2321" s="75" t="s">
        <v>2362</v>
      </c>
      <c r="C2321" s="76">
        <v>45223</v>
      </c>
      <c r="D2321" s="75">
        <v>2024</v>
      </c>
      <c r="E2321" s="75">
        <v>25</v>
      </c>
    </row>
    <row r="2322" spans="2:5" x14ac:dyDescent="0.35">
      <c r="B2322" s="75" t="s">
        <v>2363</v>
      </c>
      <c r="C2322" s="76">
        <v>45223</v>
      </c>
      <c r="D2322" s="75">
        <v>2024</v>
      </c>
      <c r="E2322" s="75">
        <v>41</v>
      </c>
    </row>
    <row r="2323" spans="2:5" x14ac:dyDescent="0.35">
      <c r="B2323" s="75" t="s">
        <v>2364</v>
      </c>
      <c r="C2323" s="76">
        <v>45223</v>
      </c>
      <c r="D2323" s="75">
        <v>2024</v>
      </c>
      <c r="E2323" s="75">
        <v>167</v>
      </c>
    </row>
    <row r="2324" spans="2:5" x14ac:dyDescent="0.35">
      <c r="B2324" s="75" t="s">
        <v>2365</v>
      </c>
      <c r="C2324" s="76">
        <v>45223</v>
      </c>
      <c r="D2324" s="75">
        <v>2024</v>
      </c>
      <c r="E2324" s="75">
        <v>379</v>
      </c>
    </row>
    <row r="2325" spans="2:5" x14ac:dyDescent="0.35">
      <c r="B2325" s="75" t="s">
        <v>2366</v>
      </c>
      <c r="C2325" s="76">
        <v>45223</v>
      </c>
      <c r="D2325" s="75">
        <v>2024</v>
      </c>
      <c r="E2325" s="75">
        <v>396</v>
      </c>
    </row>
    <row r="2326" spans="2:5" x14ac:dyDescent="0.35">
      <c r="B2326" s="75" t="s">
        <v>2367</v>
      </c>
      <c r="C2326" s="76">
        <v>45223</v>
      </c>
      <c r="D2326" s="75">
        <v>2024</v>
      </c>
      <c r="E2326" s="75">
        <v>501</v>
      </c>
    </row>
    <row r="2327" spans="2:5" x14ac:dyDescent="0.35">
      <c r="B2327" s="75" t="s">
        <v>2368</v>
      </c>
      <c r="C2327" s="76">
        <v>45224</v>
      </c>
      <c r="D2327" s="75">
        <v>2024</v>
      </c>
      <c r="E2327" s="75">
        <v>175</v>
      </c>
    </row>
    <row r="2328" spans="2:5" x14ac:dyDescent="0.35">
      <c r="B2328" s="75" t="s">
        <v>2369</v>
      </c>
      <c r="C2328" s="76">
        <v>45224</v>
      </c>
      <c r="D2328" s="75">
        <v>2024</v>
      </c>
      <c r="E2328" s="75">
        <v>338</v>
      </c>
    </row>
    <row r="2329" spans="2:5" x14ac:dyDescent="0.35">
      <c r="B2329" s="75" t="s">
        <v>2370</v>
      </c>
      <c r="C2329" s="76">
        <v>45224</v>
      </c>
      <c r="D2329" s="75">
        <v>2024</v>
      </c>
      <c r="E2329" s="75">
        <v>476</v>
      </c>
    </row>
    <row r="2330" spans="2:5" x14ac:dyDescent="0.35">
      <c r="B2330" s="75" t="s">
        <v>2371</v>
      </c>
      <c r="C2330" s="76">
        <v>45225</v>
      </c>
      <c r="D2330" s="75">
        <v>2024</v>
      </c>
      <c r="E2330" s="75">
        <v>289</v>
      </c>
    </row>
    <row r="2331" spans="2:5" x14ac:dyDescent="0.35">
      <c r="B2331" s="75" t="s">
        <v>2372</v>
      </c>
      <c r="C2331" s="76">
        <v>45227</v>
      </c>
      <c r="D2331" s="75">
        <v>2024</v>
      </c>
      <c r="E2331" s="75">
        <v>211</v>
      </c>
    </row>
    <row r="2332" spans="2:5" x14ac:dyDescent="0.35">
      <c r="B2332" s="75" t="s">
        <v>2373</v>
      </c>
      <c r="C2332" s="76">
        <v>45227</v>
      </c>
      <c r="D2332" s="75">
        <v>2024</v>
      </c>
      <c r="E2332" s="75">
        <v>445</v>
      </c>
    </row>
    <row r="2333" spans="2:5" x14ac:dyDescent="0.35">
      <c r="B2333" s="75"/>
      <c r="C2333" s="76"/>
      <c r="D2333" s="75"/>
      <c r="E2333" s="75"/>
    </row>
    <row r="2334" spans="2:5" x14ac:dyDescent="0.35">
      <c r="B2334" s="75"/>
      <c r="C2334" s="76"/>
      <c r="D2334" s="75"/>
      <c r="E2334" s="75"/>
    </row>
    <row r="2335" spans="2:5" x14ac:dyDescent="0.35">
      <c r="B2335" s="75"/>
      <c r="C2335" s="76"/>
      <c r="D2335" s="75"/>
      <c r="E2335" s="75"/>
    </row>
    <row r="2336" spans="2:5" x14ac:dyDescent="0.35">
      <c r="B2336" s="75"/>
      <c r="C2336" s="76"/>
      <c r="D2336" s="75"/>
      <c r="E2336" s="75"/>
    </row>
    <row r="2337" spans="2:5" x14ac:dyDescent="0.35">
      <c r="B2337" s="75"/>
      <c r="C2337" s="76"/>
      <c r="D2337" s="75"/>
      <c r="E2337" s="75"/>
    </row>
    <row r="2338" spans="2:5" x14ac:dyDescent="0.35">
      <c r="B2338" s="75"/>
      <c r="C2338" s="76"/>
      <c r="D2338" s="75"/>
      <c r="E2338" s="75"/>
    </row>
    <row r="2339" spans="2:5" x14ac:dyDescent="0.35">
      <c r="B2339" s="75"/>
      <c r="C2339" s="76"/>
      <c r="D2339" s="75"/>
      <c r="E2339" s="75"/>
    </row>
    <row r="2340" spans="2:5" x14ac:dyDescent="0.35">
      <c r="B2340" s="75"/>
      <c r="C2340" s="76"/>
      <c r="D2340" s="75"/>
      <c r="E2340" s="75"/>
    </row>
    <row r="2341" spans="2:5" x14ac:dyDescent="0.35">
      <c r="B2341" s="75"/>
      <c r="C2341" s="76"/>
      <c r="D2341" s="75"/>
      <c r="E2341" s="75"/>
    </row>
    <row r="2342" spans="2:5" x14ac:dyDescent="0.35">
      <c r="B2342" s="75"/>
      <c r="C2342" s="76"/>
      <c r="D2342" s="75"/>
      <c r="E2342" s="75"/>
    </row>
    <row r="2343" spans="2:5" x14ac:dyDescent="0.35">
      <c r="B2343" s="75"/>
      <c r="C2343" s="76"/>
      <c r="D2343" s="75"/>
      <c r="E2343" s="75"/>
    </row>
    <row r="2344" spans="2:5" x14ac:dyDescent="0.35">
      <c r="B2344" s="75"/>
      <c r="C2344" s="76"/>
      <c r="D2344" s="75"/>
      <c r="E2344" s="75"/>
    </row>
    <row r="2345" spans="2:5" x14ac:dyDescent="0.35">
      <c r="B2345" s="75"/>
      <c r="C2345" s="76"/>
      <c r="D2345" s="75"/>
      <c r="E2345" s="75"/>
    </row>
    <row r="2346" spans="2:5" x14ac:dyDescent="0.35">
      <c r="B2346" s="75"/>
      <c r="C2346" s="76"/>
      <c r="D2346" s="75"/>
      <c r="E2346" s="75"/>
    </row>
    <row r="2347" spans="2:5" x14ac:dyDescent="0.35">
      <c r="B2347" s="75"/>
      <c r="C2347" s="76"/>
      <c r="D2347" s="75"/>
      <c r="E2347" s="75"/>
    </row>
    <row r="2348" spans="2:5" x14ac:dyDescent="0.35">
      <c r="B2348" s="75"/>
      <c r="C2348" s="76"/>
      <c r="D2348" s="75"/>
      <c r="E2348" s="75"/>
    </row>
    <row r="2349" spans="2:5" x14ac:dyDescent="0.35">
      <c r="B2349" s="75"/>
      <c r="C2349" s="76"/>
      <c r="D2349" s="75"/>
      <c r="E2349" s="75"/>
    </row>
    <row r="2350" spans="2:5" x14ac:dyDescent="0.35">
      <c r="B2350" s="75"/>
      <c r="C2350" s="76"/>
      <c r="D2350" s="75"/>
      <c r="E2350" s="75"/>
    </row>
    <row r="2351" spans="2:5" x14ac:dyDescent="0.35">
      <c r="B2351" s="75"/>
      <c r="C2351" s="76"/>
      <c r="D2351" s="75"/>
      <c r="E2351" s="75"/>
    </row>
    <row r="2352" spans="2:5" x14ac:dyDescent="0.35">
      <c r="B2352" s="75"/>
      <c r="C2352" s="76"/>
      <c r="D2352" s="75"/>
      <c r="E2352" s="75"/>
    </row>
    <row r="2353" spans="2:5" x14ac:dyDescent="0.35">
      <c r="B2353" s="75"/>
      <c r="C2353" s="76"/>
      <c r="D2353" s="75"/>
      <c r="E2353" s="75"/>
    </row>
    <row r="2354" spans="2:5" x14ac:dyDescent="0.35">
      <c r="B2354" s="75"/>
      <c r="C2354" s="76"/>
      <c r="D2354" s="75"/>
      <c r="E2354" s="75"/>
    </row>
    <row r="2355" spans="2:5" x14ac:dyDescent="0.35">
      <c r="B2355" s="75"/>
      <c r="C2355" s="76"/>
      <c r="D2355" s="75"/>
      <c r="E2355" s="75"/>
    </row>
    <row r="2356" spans="2:5" x14ac:dyDescent="0.35">
      <c r="B2356" s="75"/>
      <c r="C2356" s="76"/>
      <c r="D2356" s="75"/>
      <c r="E2356" s="75"/>
    </row>
    <row r="2357" spans="2:5" x14ac:dyDescent="0.35">
      <c r="B2357" s="75"/>
      <c r="C2357" s="76"/>
      <c r="D2357" s="75"/>
      <c r="E2357" s="75"/>
    </row>
    <row r="2358" spans="2:5" x14ac:dyDescent="0.35">
      <c r="B2358" s="75"/>
      <c r="C2358" s="76"/>
      <c r="D2358" s="75"/>
      <c r="E2358" s="75"/>
    </row>
    <row r="2359" spans="2:5" x14ac:dyDescent="0.35">
      <c r="B2359" s="75"/>
      <c r="C2359" s="76"/>
      <c r="D2359" s="75"/>
      <c r="E2359" s="75"/>
    </row>
    <row r="2360" spans="2:5" x14ac:dyDescent="0.35">
      <c r="B2360" s="75"/>
      <c r="C2360" s="76"/>
      <c r="D2360" s="75"/>
      <c r="E2360" s="75"/>
    </row>
    <row r="2361" spans="2:5" x14ac:dyDescent="0.35">
      <c r="B2361" s="75"/>
      <c r="C2361" s="76"/>
      <c r="D2361" s="75"/>
      <c r="E2361" s="75"/>
    </row>
    <row r="2362" spans="2:5" x14ac:dyDescent="0.35">
      <c r="B2362" s="75"/>
      <c r="C2362" s="76"/>
      <c r="D2362" s="75"/>
      <c r="E2362" s="75"/>
    </row>
    <row r="2363" spans="2:5" x14ac:dyDescent="0.35">
      <c r="B2363" s="75"/>
      <c r="C2363" s="76"/>
      <c r="D2363" s="75"/>
      <c r="E2363" s="75"/>
    </row>
    <row r="2364" spans="2:5" x14ac:dyDescent="0.35">
      <c r="B2364" s="75"/>
      <c r="C2364" s="76"/>
      <c r="D2364" s="75"/>
      <c r="E2364" s="75"/>
    </row>
    <row r="2365" spans="2:5" x14ac:dyDescent="0.35">
      <c r="B2365" s="75"/>
      <c r="C2365" s="76"/>
      <c r="D2365" s="75"/>
      <c r="E2365" s="75"/>
    </row>
    <row r="2366" spans="2:5" x14ac:dyDescent="0.35">
      <c r="B2366" s="75"/>
      <c r="C2366" s="76"/>
      <c r="D2366" s="75"/>
      <c r="E2366" s="75"/>
    </row>
    <row r="2367" spans="2:5" x14ac:dyDescent="0.35">
      <c r="B2367" s="75"/>
      <c r="C2367" s="76"/>
      <c r="D2367" s="75"/>
      <c r="E2367" s="75"/>
    </row>
    <row r="2368" spans="2:5" x14ac:dyDescent="0.35">
      <c r="B2368" s="75"/>
      <c r="C2368" s="76"/>
      <c r="D2368" s="75"/>
      <c r="E2368" s="75"/>
    </row>
    <row r="2369" spans="2:5" x14ac:dyDescent="0.35">
      <c r="B2369" s="75"/>
      <c r="C2369" s="76"/>
      <c r="D2369" s="75"/>
      <c r="E2369" s="75"/>
    </row>
    <row r="2370" spans="2:5" x14ac:dyDescent="0.35">
      <c r="B2370" s="75"/>
      <c r="C2370" s="76"/>
      <c r="D2370" s="75"/>
      <c r="E2370" s="75"/>
    </row>
    <row r="2371" spans="2:5" x14ac:dyDescent="0.35">
      <c r="B2371" s="75"/>
      <c r="C2371" s="76"/>
      <c r="D2371" s="75"/>
      <c r="E2371" s="75"/>
    </row>
    <row r="2372" spans="2:5" x14ac:dyDescent="0.35">
      <c r="B2372" s="75"/>
      <c r="C2372" s="76"/>
      <c r="D2372" s="75"/>
      <c r="E2372" s="75"/>
    </row>
    <row r="2373" spans="2:5" x14ac:dyDescent="0.35">
      <c r="B2373" s="75"/>
      <c r="C2373" s="76"/>
      <c r="D2373" s="75"/>
      <c r="E2373" s="75"/>
    </row>
    <row r="2374" spans="2:5" x14ac:dyDescent="0.35">
      <c r="B2374" s="75"/>
      <c r="C2374" s="76"/>
      <c r="D2374" s="75"/>
      <c r="E2374" s="75"/>
    </row>
    <row r="2375" spans="2:5" x14ac:dyDescent="0.35">
      <c r="B2375" s="75"/>
      <c r="C2375" s="76"/>
      <c r="D2375" s="75"/>
      <c r="E2375" s="75"/>
    </row>
    <row r="2376" spans="2:5" x14ac:dyDescent="0.35">
      <c r="B2376" s="75"/>
      <c r="C2376" s="76"/>
      <c r="D2376" s="75"/>
      <c r="E2376" s="75"/>
    </row>
    <row r="2377" spans="2:5" x14ac:dyDescent="0.35">
      <c r="B2377" s="75"/>
      <c r="C2377" s="76"/>
      <c r="D2377" s="75"/>
      <c r="E2377" s="75"/>
    </row>
    <row r="2378" spans="2:5" x14ac:dyDescent="0.35">
      <c r="B2378" s="75"/>
      <c r="C2378" s="76"/>
      <c r="D2378" s="75"/>
      <c r="E2378" s="75"/>
    </row>
    <row r="2379" spans="2:5" x14ac:dyDescent="0.35">
      <c r="B2379" s="75"/>
      <c r="C2379" s="76"/>
      <c r="D2379" s="75"/>
      <c r="E2379" s="75"/>
    </row>
    <row r="2380" spans="2:5" x14ac:dyDescent="0.35">
      <c r="B2380" s="75"/>
      <c r="C2380" s="76"/>
      <c r="D2380" s="75"/>
      <c r="E2380" s="75"/>
    </row>
    <row r="2381" spans="2:5" x14ac:dyDescent="0.35">
      <c r="B2381" s="75"/>
      <c r="C2381" s="76"/>
      <c r="D2381" s="75"/>
      <c r="E2381" s="75"/>
    </row>
    <row r="2382" spans="2:5" x14ac:dyDescent="0.35">
      <c r="B2382" s="75"/>
      <c r="C2382" s="76"/>
      <c r="D2382" s="75"/>
      <c r="E2382" s="75"/>
    </row>
    <row r="2383" spans="2:5" x14ac:dyDescent="0.35">
      <c r="B2383" s="75"/>
      <c r="C2383" s="76"/>
      <c r="D2383" s="75"/>
      <c r="E2383" s="75"/>
    </row>
    <row r="2384" spans="2:5" x14ac:dyDescent="0.35">
      <c r="B2384" s="75"/>
      <c r="C2384" s="76"/>
      <c r="D2384" s="75"/>
      <c r="E2384" s="75"/>
    </row>
    <row r="2385" spans="2:5" x14ac:dyDescent="0.35">
      <c r="B2385" s="75"/>
      <c r="C2385" s="76"/>
      <c r="D2385" s="75"/>
      <c r="E2385" s="75"/>
    </row>
    <row r="2386" spans="2:5" x14ac:dyDescent="0.35">
      <c r="B2386" s="75"/>
      <c r="C2386" s="76"/>
      <c r="D2386" s="75"/>
      <c r="E2386" s="75"/>
    </row>
    <row r="2387" spans="2:5" x14ac:dyDescent="0.35">
      <c r="B2387" s="75"/>
      <c r="C2387" s="76"/>
      <c r="D2387" s="75"/>
      <c r="E2387" s="75"/>
    </row>
    <row r="2388" spans="2:5" x14ac:dyDescent="0.35">
      <c r="B2388" s="75"/>
      <c r="C2388" s="76"/>
      <c r="D2388" s="75"/>
      <c r="E2388" s="75"/>
    </row>
    <row r="2389" spans="2:5" x14ac:dyDescent="0.35">
      <c r="B2389" s="75"/>
      <c r="C2389" s="76"/>
      <c r="D2389" s="75"/>
      <c r="E2389" s="75"/>
    </row>
    <row r="2390" spans="2:5" x14ac:dyDescent="0.35">
      <c r="B2390" s="75"/>
      <c r="C2390" s="76"/>
      <c r="D2390" s="75"/>
      <c r="E2390" s="75"/>
    </row>
    <row r="2391" spans="2:5" x14ac:dyDescent="0.35">
      <c r="B2391" s="75"/>
      <c r="C2391" s="76"/>
      <c r="D2391" s="75"/>
      <c r="E2391" s="75"/>
    </row>
    <row r="2392" spans="2:5" x14ac:dyDescent="0.35">
      <c r="B2392" s="75"/>
      <c r="C2392" s="76"/>
      <c r="D2392" s="75"/>
      <c r="E2392" s="75"/>
    </row>
    <row r="2393" spans="2:5" x14ac:dyDescent="0.35">
      <c r="B2393" s="75"/>
      <c r="C2393" s="76"/>
      <c r="D2393" s="75"/>
      <c r="E2393" s="75"/>
    </row>
    <row r="2394" spans="2:5" x14ac:dyDescent="0.35">
      <c r="B2394" s="75"/>
      <c r="C2394" s="76"/>
      <c r="D2394" s="75"/>
      <c r="E2394" s="75"/>
    </row>
    <row r="2395" spans="2:5" x14ac:dyDescent="0.35">
      <c r="B2395" s="75"/>
      <c r="C2395" s="76"/>
      <c r="D2395" s="75"/>
      <c r="E2395" s="75"/>
    </row>
    <row r="2396" spans="2:5" x14ac:dyDescent="0.35">
      <c r="B2396" s="75"/>
      <c r="C2396" s="76"/>
      <c r="D2396" s="75"/>
      <c r="E2396" s="75"/>
    </row>
    <row r="2397" spans="2:5" x14ac:dyDescent="0.35">
      <c r="B2397" s="75"/>
      <c r="C2397" s="76"/>
      <c r="D2397" s="75"/>
      <c r="E2397" s="75"/>
    </row>
    <row r="2398" spans="2:5" x14ac:dyDescent="0.35">
      <c r="B2398" s="75"/>
      <c r="C2398" s="76"/>
      <c r="D2398" s="75"/>
      <c r="E2398" s="75"/>
    </row>
    <row r="2399" spans="2:5" x14ac:dyDescent="0.35">
      <c r="B2399" s="75"/>
      <c r="C2399" s="76"/>
      <c r="D2399" s="75"/>
      <c r="E2399" s="75"/>
    </row>
    <row r="2400" spans="2:5" x14ac:dyDescent="0.35">
      <c r="B2400" s="75"/>
      <c r="C2400" s="76"/>
      <c r="D2400" s="75"/>
      <c r="E2400" s="75"/>
    </row>
    <row r="2401" spans="2:5" x14ac:dyDescent="0.35">
      <c r="B2401" s="75"/>
      <c r="C2401" s="76"/>
      <c r="D2401" s="75"/>
      <c r="E2401" s="75"/>
    </row>
    <row r="2402" spans="2:5" x14ac:dyDescent="0.35">
      <c r="B2402" s="75"/>
      <c r="C2402" s="76"/>
      <c r="D2402" s="75"/>
      <c r="E2402" s="75"/>
    </row>
    <row r="2403" spans="2:5" x14ac:dyDescent="0.35">
      <c r="B2403" s="75"/>
      <c r="C2403" s="76"/>
      <c r="D2403" s="75"/>
      <c r="E2403" s="75"/>
    </row>
    <row r="2404" spans="2:5" x14ac:dyDescent="0.35">
      <c r="B2404" s="75"/>
      <c r="C2404" s="76"/>
      <c r="D2404" s="75"/>
      <c r="E2404" s="75"/>
    </row>
    <row r="2405" spans="2:5" x14ac:dyDescent="0.35">
      <c r="B2405" s="75"/>
      <c r="C2405" s="76"/>
      <c r="D2405" s="75"/>
      <c r="E2405" s="75"/>
    </row>
    <row r="2406" spans="2:5" x14ac:dyDescent="0.35">
      <c r="B2406" s="75"/>
      <c r="C2406" s="76"/>
      <c r="D2406" s="75"/>
      <c r="E2406" s="75"/>
    </row>
    <row r="2407" spans="2:5" x14ac:dyDescent="0.35">
      <c r="B2407" s="75"/>
      <c r="C2407" s="76"/>
      <c r="D2407" s="75"/>
      <c r="E2407" s="75"/>
    </row>
    <row r="2408" spans="2:5" x14ac:dyDescent="0.35">
      <c r="B2408" s="75"/>
      <c r="C2408" s="76"/>
      <c r="D2408" s="75"/>
      <c r="E2408" s="75"/>
    </row>
    <row r="2409" spans="2:5" x14ac:dyDescent="0.35">
      <c r="B2409" s="75"/>
      <c r="C2409" s="76"/>
      <c r="D2409" s="75"/>
      <c r="E2409" s="75"/>
    </row>
    <row r="2410" spans="2:5" x14ac:dyDescent="0.35">
      <c r="B2410" s="75"/>
      <c r="C2410" s="76"/>
      <c r="D2410" s="75"/>
      <c r="E2410" s="75"/>
    </row>
    <row r="2411" spans="2:5" x14ac:dyDescent="0.35">
      <c r="B2411" s="75"/>
      <c r="C2411" s="76"/>
      <c r="D2411" s="75"/>
      <c r="E2411" s="75"/>
    </row>
    <row r="2412" spans="2:5" x14ac:dyDescent="0.35">
      <c r="B2412" s="75"/>
      <c r="C2412" s="76"/>
      <c r="D2412" s="75"/>
      <c r="E2412" s="75"/>
    </row>
    <row r="2413" spans="2:5" x14ac:dyDescent="0.35">
      <c r="B2413" s="75"/>
      <c r="C2413" s="76"/>
      <c r="D2413" s="75"/>
      <c r="E2413" s="75"/>
    </row>
    <row r="2414" spans="2:5" x14ac:dyDescent="0.35">
      <c r="B2414" s="75"/>
      <c r="C2414" s="76"/>
      <c r="D2414" s="75"/>
      <c r="E2414" s="75"/>
    </row>
    <row r="2415" spans="2:5" x14ac:dyDescent="0.35">
      <c r="B2415" s="75"/>
      <c r="C2415" s="76"/>
      <c r="D2415" s="75"/>
      <c r="E2415" s="75"/>
    </row>
    <row r="2416" spans="2:5" x14ac:dyDescent="0.35">
      <c r="B2416" s="75"/>
      <c r="C2416" s="76"/>
      <c r="D2416" s="75"/>
      <c r="E2416" s="75"/>
    </row>
    <row r="2417" spans="2:5" x14ac:dyDescent="0.35">
      <c r="B2417" s="75"/>
      <c r="C2417" s="76"/>
      <c r="D2417" s="75"/>
      <c r="E2417" s="75"/>
    </row>
    <row r="2418" spans="2:5" x14ac:dyDescent="0.35">
      <c r="B2418" s="75"/>
      <c r="C2418" s="76"/>
      <c r="D2418" s="75"/>
      <c r="E2418" s="75"/>
    </row>
    <row r="2419" spans="2:5" x14ac:dyDescent="0.35">
      <c r="B2419" s="75"/>
      <c r="C2419" s="76"/>
      <c r="D2419" s="75"/>
      <c r="E2419" s="75"/>
    </row>
    <row r="2420" spans="2:5" x14ac:dyDescent="0.35">
      <c r="B2420" s="75"/>
      <c r="C2420" s="76"/>
      <c r="D2420" s="75"/>
      <c r="E2420" s="75"/>
    </row>
    <row r="2421" spans="2:5" x14ac:dyDescent="0.35">
      <c r="B2421" s="75"/>
      <c r="C2421" s="76"/>
      <c r="D2421" s="75"/>
      <c r="E2421" s="75"/>
    </row>
    <row r="2422" spans="2:5" x14ac:dyDescent="0.35">
      <c r="B2422" s="75"/>
      <c r="C2422" s="76"/>
      <c r="D2422" s="75"/>
      <c r="E2422" s="75"/>
    </row>
    <row r="2423" spans="2:5" x14ac:dyDescent="0.35">
      <c r="B2423" s="75"/>
      <c r="C2423" s="76"/>
      <c r="D2423" s="75"/>
      <c r="E2423" s="75"/>
    </row>
    <row r="2424" spans="2:5" x14ac:dyDescent="0.35">
      <c r="B2424" s="75"/>
      <c r="C2424" s="76"/>
      <c r="D2424" s="75"/>
      <c r="E2424" s="75"/>
    </row>
    <row r="2425" spans="2:5" x14ac:dyDescent="0.35">
      <c r="B2425" s="75"/>
      <c r="C2425" s="76"/>
      <c r="D2425" s="75"/>
      <c r="E2425" s="75"/>
    </row>
    <row r="2426" spans="2:5" x14ac:dyDescent="0.35">
      <c r="B2426" s="75"/>
      <c r="C2426" s="76"/>
      <c r="D2426" s="75"/>
      <c r="E2426" s="75"/>
    </row>
    <row r="2427" spans="2:5" x14ac:dyDescent="0.35">
      <c r="B2427" s="75"/>
      <c r="C2427" s="76"/>
      <c r="D2427" s="75"/>
      <c r="E2427" s="75"/>
    </row>
    <row r="2428" spans="2:5" x14ac:dyDescent="0.35">
      <c r="B2428" s="75"/>
      <c r="C2428" s="76"/>
      <c r="D2428" s="75"/>
      <c r="E2428" s="75"/>
    </row>
    <row r="2429" spans="2:5" x14ac:dyDescent="0.35">
      <c r="B2429" s="75"/>
      <c r="C2429" s="76"/>
      <c r="D2429" s="75"/>
      <c r="E2429" s="75"/>
    </row>
    <row r="2430" spans="2:5" x14ac:dyDescent="0.35">
      <c r="B2430" s="75"/>
      <c r="C2430" s="76"/>
      <c r="D2430" s="75"/>
      <c r="E2430" s="75"/>
    </row>
    <row r="2431" spans="2:5" x14ac:dyDescent="0.35">
      <c r="B2431" s="75"/>
      <c r="C2431" s="76"/>
      <c r="D2431" s="75"/>
      <c r="E2431" s="75"/>
    </row>
    <row r="2432" spans="2:5" x14ac:dyDescent="0.35">
      <c r="B2432" s="75"/>
      <c r="C2432" s="76"/>
      <c r="D2432" s="75"/>
      <c r="E2432" s="75"/>
    </row>
    <row r="2433" spans="2:5" x14ac:dyDescent="0.35">
      <c r="B2433" s="75"/>
      <c r="C2433" s="76"/>
      <c r="D2433" s="75"/>
      <c r="E2433" s="75"/>
    </row>
    <row r="2434" spans="2:5" x14ac:dyDescent="0.35">
      <c r="B2434" s="75"/>
      <c r="C2434" s="76"/>
      <c r="D2434" s="75"/>
      <c r="E2434" s="75"/>
    </row>
    <row r="2435" spans="2:5" x14ac:dyDescent="0.35">
      <c r="B2435" s="75"/>
      <c r="C2435" s="76"/>
      <c r="D2435" s="75"/>
      <c r="E2435" s="75"/>
    </row>
    <row r="2436" spans="2:5" x14ac:dyDescent="0.35">
      <c r="B2436" s="75"/>
      <c r="C2436" s="76"/>
      <c r="D2436" s="75"/>
      <c r="E2436" s="75"/>
    </row>
    <row r="2437" spans="2:5" x14ac:dyDescent="0.35">
      <c r="B2437" s="75"/>
      <c r="C2437" s="76"/>
      <c r="D2437" s="75"/>
      <c r="E2437" s="75"/>
    </row>
    <row r="2438" spans="2:5" x14ac:dyDescent="0.35">
      <c r="B2438" s="75"/>
      <c r="C2438" s="76"/>
      <c r="D2438" s="75"/>
      <c r="E2438" s="75"/>
    </row>
    <row r="2439" spans="2:5" x14ac:dyDescent="0.35">
      <c r="B2439" s="75"/>
      <c r="C2439" s="76"/>
      <c r="D2439" s="75"/>
      <c r="E2439" s="75"/>
    </row>
    <row r="2440" spans="2:5" x14ac:dyDescent="0.35">
      <c r="B2440" s="75"/>
      <c r="C2440" s="76"/>
      <c r="D2440" s="75"/>
      <c r="E2440" s="75"/>
    </row>
    <row r="2441" spans="2:5" x14ac:dyDescent="0.35">
      <c r="B2441" s="75"/>
      <c r="C2441" s="76"/>
      <c r="D2441" s="75"/>
      <c r="E2441" s="75"/>
    </row>
    <row r="2442" spans="2:5" x14ac:dyDescent="0.35">
      <c r="B2442" s="75"/>
      <c r="C2442" s="76"/>
      <c r="D2442" s="75"/>
      <c r="E2442" s="75"/>
    </row>
    <row r="2443" spans="2:5" x14ac:dyDescent="0.35">
      <c r="B2443" s="75"/>
      <c r="C2443" s="76"/>
      <c r="D2443" s="75"/>
      <c r="E2443" s="75"/>
    </row>
    <row r="2444" spans="2:5" x14ac:dyDescent="0.35">
      <c r="B2444" s="75"/>
      <c r="C2444" s="76"/>
      <c r="D2444" s="75"/>
      <c r="E2444" s="75"/>
    </row>
    <row r="2445" spans="2:5" x14ac:dyDescent="0.35">
      <c r="B2445" s="75"/>
      <c r="C2445" s="76"/>
      <c r="D2445" s="75"/>
      <c r="E2445" s="75"/>
    </row>
    <row r="2446" spans="2:5" x14ac:dyDescent="0.35">
      <c r="B2446" s="75"/>
      <c r="C2446" s="76"/>
      <c r="D2446" s="75"/>
      <c r="E2446" s="75"/>
    </row>
    <row r="2447" spans="2:5" x14ac:dyDescent="0.35">
      <c r="B2447" s="75"/>
      <c r="C2447" s="76"/>
      <c r="D2447" s="75"/>
      <c r="E2447" s="75"/>
    </row>
    <row r="2448" spans="2:5" x14ac:dyDescent="0.35">
      <c r="B2448" s="75"/>
      <c r="C2448" s="76"/>
      <c r="D2448" s="75"/>
      <c r="E2448" s="75"/>
    </row>
    <row r="2449" spans="2:5" x14ac:dyDescent="0.35">
      <c r="B2449" s="75"/>
      <c r="C2449" s="76"/>
      <c r="D2449" s="75"/>
      <c r="E2449" s="75"/>
    </row>
    <row r="2450" spans="2:5" x14ac:dyDescent="0.35">
      <c r="B2450" s="75"/>
      <c r="C2450" s="76"/>
      <c r="D2450" s="75"/>
      <c r="E2450" s="75"/>
    </row>
    <row r="2451" spans="2:5" x14ac:dyDescent="0.35">
      <c r="B2451" s="75"/>
      <c r="C2451" s="76"/>
      <c r="D2451" s="75"/>
      <c r="E2451" s="75"/>
    </row>
    <row r="2452" spans="2:5" x14ac:dyDescent="0.35">
      <c r="B2452" s="75"/>
      <c r="C2452" s="76"/>
      <c r="D2452" s="75"/>
      <c r="E2452" s="75"/>
    </row>
    <row r="2453" spans="2:5" x14ac:dyDescent="0.35">
      <c r="B2453" s="75"/>
      <c r="C2453" s="76"/>
      <c r="D2453" s="75"/>
      <c r="E2453" s="75"/>
    </row>
    <row r="2454" spans="2:5" x14ac:dyDescent="0.35">
      <c r="B2454" s="75"/>
      <c r="C2454" s="76"/>
      <c r="D2454" s="75"/>
      <c r="E2454" s="75"/>
    </row>
    <row r="2455" spans="2:5" x14ac:dyDescent="0.35">
      <c r="B2455" s="75"/>
      <c r="C2455" s="76"/>
      <c r="D2455" s="75"/>
      <c r="E2455" s="75"/>
    </row>
    <row r="2456" spans="2:5" x14ac:dyDescent="0.35">
      <c r="B2456" s="75"/>
      <c r="C2456" s="76"/>
      <c r="D2456" s="75"/>
      <c r="E2456" s="75"/>
    </row>
    <row r="2457" spans="2:5" x14ac:dyDescent="0.35">
      <c r="B2457" s="75"/>
      <c r="C2457" s="76"/>
      <c r="D2457" s="75"/>
      <c r="E2457" s="75"/>
    </row>
    <row r="2458" spans="2:5" x14ac:dyDescent="0.35">
      <c r="B2458" s="75"/>
      <c r="C2458" s="76"/>
      <c r="D2458" s="75"/>
      <c r="E2458" s="75"/>
    </row>
    <row r="2459" spans="2:5" x14ac:dyDescent="0.35">
      <c r="B2459" s="75"/>
      <c r="C2459" s="76"/>
      <c r="D2459" s="75"/>
      <c r="E2459" s="75"/>
    </row>
    <row r="2460" spans="2:5" x14ac:dyDescent="0.35">
      <c r="B2460" s="75"/>
      <c r="C2460" s="76"/>
      <c r="D2460" s="75"/>
      <c r="E2460" s="75"/>
    </row>
    <row r="2461" spans="2:5" x14ac:dyDescent="0.35">
      <c r="B2461" s="75"/>
      <c r="C2461" s="76"/>
      <c r="D2461" s="75"/>
      <c r="E2461" s="75"/>
    </row>
    <row r="2462" spans="2:5" x14ac:dyDescent="0.35">
      <c r="B2462" s="75"/>
      <c r="C2462" s="76"/>
      <c r="D2462" s="75"/>
      <c r="E2462" s="75"/>
    </row>
    <row r="2463" spans="2:5" x14ac:dyDescent="0.35">
      <c r="B2463" s="75"/>
      <c r="C2463" s="76"/>
      <c r="D2463" s="75"/>
      <c r="E2463" s="75"/>
    </row>
    <row r="2464" spans="2:5" x14ac:dyDescent="0.35">
      <c r="B2464" s="75"/>
      <c r="C2464" s="76"/>
      <c r="D2464" s="75"/>
      <c r="E2464" s="75"/>
    </row>
    <row r="2465" spans="2:5" x14ac:dyDescent="0.35">
      <c r="B2465" s="75"/>
      <c r="C2465" s="76"/>
      <c r="D2465" s="75"/>
      <c r="E2465" s="75"/>
    </row>
    <row r="2466" spans="2:5" x14ac:dyDescent="0.35">
      <c r="B2466" s="75"/>
      <c r="C2466" s="76"/>
      <c r="D2466" s="75"/>
      <c r="E2466" s="75"/>
    </row>
    <row r="2467" spans="2:5" x14ac:dyDescent="0.35">
      <c r="B2467" s="75"/>
      <c r="C2467" s="76"/>
      <c r="D2467" s="75"/>
      <c r="E2467" s="75"/>
    </row>
    <row r="2468" spans="2:5" x14ac:dyDescent="0.35">
      <c r="B2468" s="75"/>
      <c r="C2468" s="76"/>
      <c r="D2468" s="75"/>
      <c r="E2468" s="75"/>
    </row>
    <row r="2469" spans="2:5" x14ac:dyDescent="0.35">
      <c r="B2469" s="75"/>
      <c r="C2469" s="76"/>
      <c r="D2469" s="75"/>
      <c r="E2469" s="75"/>
    </row>
    <row r="2470" spans="2:5" x14ac:dyDescent="0.35">
      <c r="B2470" s="75"/>
      <c r="C2470" s="76"/>
      <c r="D2470" s="75"/>
      <c r="E2470" s="75"/>
    </row>
    <row r="2471" spans="2:5" x14ac:dyDescent="0.35">
      <c r="B2471" s="75"/>
      <c r="C2471" s="76"/>
      <c r="D2471" s="75"/>
      <c r="E2471" s="75"/>
    </row>
    <row r="2472" spans="2:5" x14ac:dyDescent="0.35">
      <c r="B2472" s="75"/>
      <c r="C2472" s="76"/>
      <c r="D2472" s="75"/>
      <c r="E2472" s="75"/>
    </row>
    <row r="2473" spans="2:5" x14ac:dyDescent="0.35">
      <c r="B2473" s="75"/>
      <c r="C2473" s="76"/>
      <c r="D2473" s="75"/>
      <c r="E2473" s="75"/>
    </row>
    <row r="2474" spans="2:5" x14ac:dyDescent="0.35">
      <c r="B2474" s="75"/>
      <c r="C2474" s="76"/>
      <c r="D2474" s="75"/>
      <c r="E2474" s="75"/>
    </row>
    <row r="2475" spans="2:5" x14ac:dyDescent="0.35">
      <c r="B2475" s="75"/>
      <c r="C2475" s="76"/>
      <c r="D2475" s="75"/>
      <c r="E2475" s="75"/>
    </row>
    <row r="2476" spans="2:5" x14ac:dyDescent="0.35">
      <c r="B2476" s="75"/>
      <c r="C2476" s="76"/>
      <c r="D2476" s="75"/>
      <c r="E2476" s="75"/>
    </row>
    <row r="2477" spans="2:5" x14ac:dyDescent="0.35">
      <c r="B2477" s="75"/>
      <c r="C2477" s="76"/>
      <c r="D2477" s="75"/>
      <c r="E2477" s="75"/>
    </row>
    <row r="2478" spans="2:5" x14ac:dyDescent="0.35">
      <c r="B2478" s="75"/>
      <c r="C2478" s="76"/>
      <c r="D2478" s="75"/>
      <c r="E2478" s="75"/>
    </row>
    <row r="2479" spans="2:5" x14ac:dyDescent="0.35">
      <c r="B2479" s="75"/>
      <c r="C2479" s="76"/>
      <c r="D2479" s="75"/>
      <c r="E2479" s="75"/>
    </row>
    <row r="2480" spans="2:5" x14ac:dyDescent="0.35">
      <c r="B2480" s="75"/>
      <c r="C2480" s="76"/>
      <c r="D2480" s="75"/>
      <c r="E2480" s="75"/>
    </row>
    <row r="2481" spans="2:5" x14ac:dyDescent="0.35">
      <c r="B2481" s="75"/>
      <c r="C2481" s="76"/>
      <c r="D2481" s="75"/>
      <c r="E2481" s="75"/>
    </row>
    <row r="2482" spans="2:5" x14ac:dyDescent="0.35">
      <c r="B2482" s="75"/>
      <c r="C2482" s="76"/>
      <c r="D2482" s="75"/>
      <c r="E2482" s="75"/>
    </row>
    <row r="2483" spans="2:5" x14ac:dyDescent="0.35">
      <c r="B2483" s="75"/>
      <c r="C2483" s="76"/>
      <c r="D2483" s="75"/>
      <c r="E2483" s="75"/>
    </row>
    <row r="2484" spans="2:5" x14ac:dyDescent="0.35">
      <c r="B2484" s="75"/>
      <c r="C2484" s="76"/>
      <c r="D2484" s="75"/>
      <c r="E2484" s="75"/>
    </row>
    <row r="2485" spans="2:5" x14ac:dyDescent="0.35">
      <c r="B2485" s="75"/>
      <c r="C2485" s="76"/>
      <c r="D2485" s="75"/>
      <c r="E2485" s="75"/>
    </row>
    <row r="2486" spans="2:5" x14ac:dyDescent="0.35">
      <c r="B2486" s="75"/>
      <c r="C2486" s="76"/>
      <c r="D2486" s="75"/>
      <c r="E2486" s="75"/>
    </row>
    <row r="2487" spans="2:5" x14ac:dyDescent="0.35">
      <c r="B2487" s="75"/>
      <c r="C2487" s="76"/>
      <c r="D2487" s="75"/>
      <c r="E2487" s="75"/>
    </row>
    <row r="2488" spans="2:5" x14ac:dyDescent="0.35">
      <c r="B2488" s="75"/>
      <c r="C2488" s="76"/>
      <c r="D2488" s="75"/>
      <c r="E2488" s="75"/>
    </row>
    <row r="2489" spans="2:5" x14ac:dyDescent="0.35">
      <c r="B2489" s="75"/>
      <c r="C2489" s="76"/>
      <c r="D2489" s="75"/>
      <c r="E2489" s="75"/>
    </row>
    <row r="2490" spans="2:5" x14ac:dyDescent="0.35">
      <c r="B2490" s="75"/>
      <c r="C2490" s="76"/>
      <c r="D2490" s="75"/>
      <c r="E2490" s="75"/>
    </row>
    <row r="2491" spans="2:5" x14ac:dyDescent="0.35">
      <c r="B2491" s="75"/>
      <c r="C2491" s="76"/>
      <c r="D2491" s="75"/>
      <c r="E2491" s="75"/>
    </row>
    <row r="2492" spans="2:5" x14ac:dyDescent="0.35">
      <c r="B2492" s="75"/>
      <c r="C2492" s="76"/>
      <c r="D2492" s="75"/>
      <c r="E2492" s="75"/>
    </row>
    <row r="2493" spans="2:5" x14ac:dyDescent="0.35">
      <c r="B2493" s="75"/>
      <c r="C2493" s="76"/>
      <c r="D2493" s="75"/>
      <c r="E2493" s="75"/>
    </row>
    <row r="2494" spans="2:5" x14ac:dyDescent="0.35">
      <c r="B2494" s="75"/>
      <c r="C2494" s="76"/>
      <c r="D2494" s="75"/>
      <c r="E2494" s="75"/>
    </row>
    <row r="2495" spans="2:5" x14ac:dyDescent="0.35">
      <c r="B2495" s="75"/>
      <c r="C2495" s="76"/>
      <c r="D2495" s="75"/>
      <c r="E2495" s="75"/>
    </row>
    <row r="2496" spans="2:5" x14ac:dyDescent="0.35">
      <c r="B2496" s="75"/>
      <c r="C2496" s="76"/>
      <c r="D2496" s="75"/>
      <c r="E2496" s="75"/>
    </row>
    <row r="2497" spans="2:5" x14ac:dyDescent="0.35">
      <c r="B2497" s="75"/>
      <c r="C2497" s="76"/>
      <c r="D2497" s="75"/>
      <c r="E2497" s="75"/>
    </row>
    <row r="2498" spans="2:5" x14ac:dyDescent="0.35">
      <c r="B2498" s="75"/>
      <c r="C2498" s="76"/>
      <c r="D2498" s="75"/>
      <c r="E2498" s="75"/>
    </row>
    <row r="2499" spans="2:5" x14ac:dyDescent="0.35">
      <c r="B2499" s="75"/>
      <c r="C2499" s="76"/>
      <c r="D2499" s="75"/>
      <c r="E2499" s="75"/>
    </row>
    <row r="2500" spans="2:5" x14ac:dyDescent="0.35">
      <c r="B2500" s="75"/>
      <c r="C2500" s="76"/>
      <c r="D2500" s="75"/>
      <c r="E2500" s="75"/>
    </row>
    <row r="2501" spans="2:5" x14ac:dyDescent="0.35">
      <c r="B2501" s="75"/>
      <c r="C2501" s="76"/>
      <c r="D2501" s="75"/>
      <c r="E2501" s="75"/>
    </row>
    <row r="2502" spans="2:5" x14ac:dyDescent="0.35">
      <c r="B2502" s="75"/>
      <c r="C2502" s="76"/>
      <c r="D2502" s="75"/>
      <c r="E2502" s="75"/>
    </row>
    <row r="2503" spans="2:5" x14ac:dyDescent="0.35">
      <c r="B2503" s="75"/>
      <c r="C2503" s="76"/>
      <c r="D2503" s="75"/>
      <c r="E2503" s="75"/>
    </row>
    <row r="2504" spans="2:5" x14ac:dyDescent="0.35">
      <c r="B2504" s="75"/>
      <c r="C2504" s="76"/>
      <c r="D2504" s="75"/>
      <c r="E2504" s="75"/>
    </row>
    <row r="2505" spans="2:5" x14ac:dyDescent="0.35">
      <c r="B2505" s="75"/>
      <c r="C2505" s="76"/>
      <c r="D2505" s="75"/>
      <c r="E2505" s="75"/>
    </row>
    <row r="2506" spans="2:5" x14ac:dyDescent="0.35">
      <c r="B2506" s="75"/>
      <c r="C2506" s="76"/>
      <c r="D2506" s="75"/>
      <c r="E2506" s="75"/>
    </row>
    <row r="2507" spans="2:5" x14ac:dyDescent="0.35">
      <c r="B2507" s="75"/>
      <c r="C2507" s="76"/>
      <c r="D2507" s="75"/>
      <c r="E2507" s="75"/>
    </row>
    <row r="2508" spans="2:5" x14ac:dyDescent="0.35">
      <c r="B2508" s="75"/>
      <c r="C2508" s="76"/>
      <c r="D2508" s="75"/>
      <c r="E2508" s="75"/>
    </row>
    <row r="2509" spans="2:5" x14ac:dyDescent="0.35">
      <c r="B2509" s="75"/>
      <c r="C2509" s="76"/>
      <c r="D2509" s="75"/>
      <c r="E2509" s="75"/>
    </row>
    <row r="2510" spans="2:5" x14ac:dyDescent="0.35">
      <c r="B2510" s="75"/>
      <c r="C2510" s="76"/>
      <c r="D2510" s="75"/>
      <c r="E2510" s="75"/>
    </row>
    <row r="2511" spans="2:5" x14ac:dyDescent="0.35">
      <c r="B2511" s="75"/>
      <c r="C2511" s="76"/>
      <c r="D2511" s="75"/>
      <c r="E2511" s="75"/>
    </row>
    <row r="2512" spans="2:5" x14ac:dyDescent="0.35">
      <c r="B2512" s="75"/>
      <c r="C2512" s="76"/>
      <c r="D2512" s="75"/>
      <c r="E2512" s="75"/>
    </row>
    <row r="2513" spans="2:5" x14ac:dyDescent="0.35">
      <c r="B2513" s="75"/>
      <c r="C2513" s="76"/>
      <c r="D2513" s="75"/>
      <c r="E2513" s="75"/>
    </row>
    <row r="2514" spans="2:5" x14ac:dyDescent="0.35">
      <c r="B2514" s="75"/>
      <c r="C2514" s="76"/>
      <c r="D2514" s="75"/>
      <c r="E2514" s="75"/>
    </row>
    <row r="2515" spans="2:5" x14ac:dyDescent="0.35">
      <c r="B2515" s="75"/>
      <c r="C2515" s="76"/>
      <c r="D2515" s="75"/>
      <c r="E2515" s="75"/>
    </row>
    <row r="2516" spans="2:5" x14ac:dyDescent="0.35">
      <c r="B2516" s="75"/>
      <c r="C2516" s="76"/>
      <c r="D2516" s="75"/>
      <c r="E2516" s="75"/>
    </row>
    <row r="2517" spans="2:5" x14ac:dyDescent="0.35">
      <c r="B2517" s="75"/>
      <c r="C2517" s="76"/>
      <c r="D2517" s="75"/>
      <c r="E2517" s="75"/>
    </row>
    <row r="2518" spans="2:5" x14ac:dyDescent="0.35">
      <c r="B2518" s="75"/>
      <c r="C2518" s="76"/>
      <c r="D2518" s="75"/>
      <c r="E2518" s="75"/>
    </row>
    <row r="2519" spans="2:5" x14ac:dyDescent="0.35">
      <c r="B2519" s="75"/>
      <c r="C2519" s="76"/>
      <c r="D2519" s="75"/>
      <c r="E2519" s="75"/>
    </row>
    <row r="2520" spans="2:5" x14ac:dyDescent="0.35">
      <c r="B2520" s="75"/>
      <c r="C2520" s="76"/>
      <c r="D2520" s="75"/>
      <c r="E2520" s="75"/>
    </row>
    <row r="2521" spans="2:5" x14ac:dyDescent="0.35">
      <c r="B2521" s="75"/>
      <c r="C2521" s="76"/>
      <c r="D2521" s="75"/>
      <c r="E2521" s="75"/>
    </row>
    <row r="2522" spans="2:5" x14ac:dyDescent="0.35">
      <c r="B2522" s="75"/>
      <c r="C2522" s="76"/>
      <c r="D2522" s="75"/>
      <c r="E2522" s="75"/>
    </row>
    <row r="2523" spans="2:5" x14ac:dyDescent="0.35">
      <c r="B2523" s="75"/>
      <c r="C2523" s="76"/>
      <c r="D2523" s="75"/>
      <c r="E2523" s="75"/>
    </row>
    <row r="2524" spans="2:5" x14ac:dyDescent="0.35">
      <c r="B2524" s="75"/>
      <c r="C2524" s="76"/>
      <c r="D2524" s="75"/>
      <c r="E2524" s="75"/>
    </row>
    <row r="2525" spans="2:5" x14ac:dyDescent="0.35">
      <c r="B2525" s="75"/>
      <c r="C2525" s="76"/>
      <c r="D2525" s="75"/>
      <c r="E2525" s="75"/>
    </row>
    <row r="2526" spans="2:5" x14ac:dyDescent="0.35">
      <c r="B2526" s="75"/>
      <c r="C2526" s="76"/>
      <c r="D2526" s="75"/>
      <c r="E2526" s="75"/>
    </row>
    <row r="2527" spans="2:5" x14ac:dyDescent="0.35">
      <c r="B2527" s="75"/>
      <c r="C2527" s="76"/>
      <c r="D2527" s="75"/>
      <c r="E2527" s="75"/>
    </row>
    <row r="2528" spans="2:5" x14ac:dyDescent="0.35">
      <c r="B2528" s="75"/>
      <c r="C2528" s="76"/>
      <c r="D2528" s="75"/>
      <c r="E2528" s="75"/>
    </row>
    <row r="2529" spans="2:5" x14ac:dyDescent="0.35">
      <c r="B2529" s="75"/>
      <c r="C2529" s="76"/>
      <c r="D2529" s="75"/>
      <c r="E2529" s="75"/>
    </row>
    <row r="2530" spans="2:5" x14ac:dyDescent="0.35">
      <c r="B2530" s="75"/>
      <c r="C2530" s="76"/>
      <c r="D2530" s="75"/>
      <c r="E2530" s="75"/>
    </row>
    <row r="2531" spans="2:5" x14ac:dyDescent="0.35">
      <c r="B2531" s="75"/>
      <c r="C2531" s="76"/>
      <c r="D2531" s="75"/>
      <c r="E2531" s="75"/>
    </row>
    <row r="2532" spans="2:5" x14ac:dyDescent="0.35">
      <c r="B2532" s="75"/>
      <c r="C2532" s="76"/>
      <c r="D2532" s="75"/>
      <c r="E2532" s="75"/>
    </row>
    <row r="2533" spans="2:5" x14ac:dyDescent="0.35">
      <c r="B2533" s="75"/>
      <c r="C2533" s="76"/>
      <c r="D2533" s="75"/>
      <c r="E2533" s="75"/>
    </row>
    <row r="2534" spans="2:5" x14ac:dyDescent="0.35">
      <c r="B2534" s="75"/>
      <c r="C2534" s="76"/>
      <c r="D2534" s="75"/>
      <c r="E2534" s="75"/>
    </row>
    <row r="2535" spans="2:5" x14ac:dyDescent="0.35">
      <c r="B2535" s="75"/>
      <c r="C2535" s="76"/>
      <c r="D2535" s="75"/>
      <c r="E2535" s="75"/>
    </row>
    <row r="2536" spans="2:5" x14ac:dyDescent="0.35">
      <c r="B2536" s="75"/>
      <c r="C2536" s="76"/>
      <c r="D2536" s="75"/>
      <c r="E2536" s="75"/>
    </row>
    <row r="2537" spans="2:5" x14ac:dyDescent="0.35">
      <c r="B2537" s="75"/>
      <c r="C2537" s="76"/>
      <c r="D2537" s="75"/>
      <c r="E2537" s="75"/>
    </row>
    <row r="2538" spans="2:5" x14ac:dyDescent="0.35">
      <c r="B2538" s="75"/>
      <c r="C2538" s="76"/>
      <c r="D2538" s="75"/>
      <c r="E2538" s="75"/>
    </row>
    <row r="2539" spans="2:5" x14ac:dyDescent="0.35">
      <c r="B2539" s="75"/>
      <c r="C2539" s="76"/>
      <c r="D2539" s="75"/>
      <c r="E2539" s="75"/>
    </row>
    <row r="2540" spans="2:5" x14ac:dyDescent="0.35">
      <c r="B2540" s="75"/>
      <c r="C2540" s="76"/>
      <c r="D2540" s="75"/>
      <c r="E2540" s="75"/>
    </row>
    <row r="2541" spans="2:5" x14ac:dyDescent="0.35">
      <c r="B2541" s="75"/>
      <c r="C2541" s="76"/>
      <c r="D2541" s="75"/>
      <c r="E2541" s="75"/>
    </row>
    <row r="2542" spans="2:5" x14ac:dyDescent="0.35">
      <c r="B2542" s="75"/>
      <c r="C2542" s="76"/>
      <c r="D2542" s="75"/>
      <c r="E2542" s="75"/>
    </row>
    <row r="2543" spans="2:5" x14ac:dyDescent="0.35">
      <c r="B2543" s="75"/>
      <c r="C2543" s="76"/>
      <c r="D2543" s="75"/>
      <c r="E2543" s="75"/>
    </row>
    <row r="2544" spans="2:5" x14ac:dyDescent="0.35">
      <c r="B2544" s="75"/>
      <c r="C2544" s="76"/>
      <c r="D2544" s="75"/>
      <c r="E2544" s="75"/>
    </row>
    <row r="2545" spans="2:5" x14ac:dyDescent="0.35">
      <c r="B2545" s="75"/>
      <c r="C2545" s="76"/>
      <c r="D2545" s="75"/>
      <c r="E2545" s="75"/>
    </row>
    <row r="2546" spans="2:5" x14ac:dyDescent="0.35">
      <c r="B2546" s="75"/>
      <c r="C2546" s="76"/>
      <c r="D2546" s="75"/>
      <c r="E2546" s="75"/>
    </row>
    <row r="2547" spans="2:5" x14ac:dyDescent="0.35">
      <c r="B2547" s="75"/>
      <c r="C2547" s="76"/>
      <c r="D2547" s="75"/>
      <c r="E2547" s="75"/>
    </row>
    <row r="2548" spans="2:5" x14ac:dyDescent="0.35">
      <c r="B2548" s="75"/>
      <c r="C2548" s="76"/>
      <c r="D2548" s="75"/>
      <c r="E2548" s="75"/>
    </row>
    <row r="2549" spans="2:5" x14ac:dyDescent="0.35">
      <c r="B2549" s="75"/>
      <c r="C2549" s="76"/>
      <c r="D2549" s="75"/>
      <c r="E2549" s="75"/>
    </row>
    <row r="2550" spans="2:5" x14ac:dyDescent="0.35">
      <c r="B2550" s="75"/>
      <c r="C2550" s="76"/>
      <c r="D2550" s="75"/>
      <c r="E2550" s="75"/>
    </row>
    <row r="2551" spans="2:5" x14ac:dyDescent="0.35">
      <c r="B2551" s="75"/>
      <c r="C2551" s="76"/>
      <c r="D2551" s="75"/>
      <c r="E2551" s="75"/>
    </row>
    <row r="2552" spans="2:5" x14ac:dyDescent="0.35">
      <c r="B2552" s="75"/>
      <c r="C2552" s="76"/>
      <c r="D2552" s="75"/>
      <c r="E2552" s="75"/>
    </row>
    <row r="2553" spans="2:5" x14ac:dyDescent="0.35">
      <c r="B2553" s="75"/>
      <c r="C2553" s="76"/>
      <c r="D2553" s="75"/>
      <c r="E2553" s="75"/>
    </row>
    <row r="2554" spans="2:5" x14ac:dyDescent="0.35">
      <c r="B2554" s="75"/>
      <c r="C2554" s="76"/>
      <c r="D2554" s="75"/>
      <c r="E2554" s="75"/>
    </row>
    <row r="2555" spans="2:5" x14ac:dyDescent="0.35">
      <c r="B2555" s="75"/>
      <c r="C2555" s="76"/>
      <c r="D2555" s="75"/>
      <c r="E2555" s="75"/>
    </row>
    <row r="2556" spans="2:5" x14ac:dyDescent="0.35">
      <c r="B2556" s="75"/>
      <c r="C2556" s="76"/>
      <c r="D2556" s="75"/>
      <c r="E2556" s="75"/>
    </row>
    <row r="2557" spans="2:5" x14ac:dyDescent="0.35">
      <c r="B2557" s="75"/>
      <c r="C2557" s="76"/>
      <c r="D2557" s="75"/>
      <c r="E2557" s="75"/>
    </row>
    <row r="2558" spans="2:5" x14ac:dyDescent="0.35">
      <c r="B2558" s="75"/>
      <c r="C2558" s="76"/>
      <c r="D2558" s="75"/>
      <c r="E2558" s="75"/>
    </row>
    <row r="2559" spans="2:5" x14ac:dyDescent="0.35">
      <c r="B2559" s="75"/>
      <c r="C2559" s="76"/>
      <c r="D2559" s="75"/>
      <c r="E2559" s="75"/>
    </row>
    <row r="2560" spans="2:5" x14ac:dyDescent="0.35">
      <c r="B2560" s="75"/>
      <c r="C2560" s="76"/>
      <c r="D2560" s="75"/>
      <c r="E2560" s="75"/>
    </row>
    <row r="2561" spans="2:5" x14ac:dyDescent="0.35">
      <c r="B2561" s="75"/>
      <c r="C2561" s="76"/>
      <c r="D2561" s="75"/>
      <c r="E2561" s="75"/>
    </row>
    <row r="2562" spans="2:5" x14ac:dyDescent="0.35">
      <c r="B2562" s="75"/>
      <c r="C2562" s="76"/>
      <c r="D2562" s="75"/>
      <c r="E2562" s="75"/>
    </row>
    <row r="2563" spans="2:5" x14ac:dyDescent="0.35">
      <c r="B2563" s="75"/>
      <c r="C2563" s="76"/>
      <c r="D2563" s="75"/>
      <c r="E2563" s="75"/>
    </row>
    <row r="2564" spans="2:5" x14ac:dyDescent="0.35">
      <c r="B2564" s="75"/>
      <c r="C2564" s="76"/>
      <c r="D2564" s="75"/>
      <c r="E2564" s="75"/>
    </row>
    <row r="2565" spans="2:5" x14ac:dyDescent="0.35">
      <c r="B2565" s="75"/>
      <c r="C2565" s="76"/>
      <c r="D2565" s="75"/>
      <c r="E2565" s="75"/>
    </row>
    <row r="2566" spans="2:5" x14ac:dyDescent="0.35">
      <c r="B2566" s="75"/>
      <c r="C2566" s="76"/>
      <c r="D2566" s="75"/>
      <c r="E2566" s="75"/>
    </row>
    <row r="2567" spans="2:5" x14ac:dyDescent="0.35">
      <c r="B2567" s="75"/>
      <c r="C2567" s="76"/>
      <c r="D2567" s="75"/>
      <c r="E2567" s="75"/>
    </row>
    <row r="2568" spans="2:5" x14ac:dyDescent="0.35">
      <c r="B2568" s="75"/>
      <c r="C2568" s="76"/>
      <c r="D2568" s="75"/>
      <c r="E2568" s="75"/>
    </row>
    <row r="2569" spans="2:5" x14ac:dyDescent="0.35">
      <c r="B2569" s="75"/>
      <c r="C2569" s="76"/>
      <c r="D2569" s="75"/>
      <c r="E2569" s="75"/>
    </row>
    <row r="2570" spans="2:5" x14ac:dyDescent="0.35">
      <c r="B2570" s="75"/>
      <c r="C2570" s="76"/>
      <c r="D2570" s="75"/>
      <c r="E2570" s="75"/>
    </row>
    <row r="2571" spans="2:5" x14ac:dyDescent="0.35">
      <c r="B2571" s="75"/>
      <c r="C2571" s="76"/>
      <c r="D2571" s="75"/>
      <c r="E2571" s="75"/>
    </row>
    <row r="2572" spans="2:5" x14ac:dyDescent="0.35">
      <c r="B2572" s="75"/>
      <c r="C2572" s="76"/>
      <c r="D2572" s="75"/>
      <c r="E2572" s="75"/>
    </row>
    <row r="2573" spans="2:5" x14ac:dyDescent="0.35">
      <c r="B2573" s="75"/>
      <c r="C2573" s="76"/>
      <c r="D2573" s="75"/>
      <c r="E2573" s="75"/>
    </row>
    <row r="2574" spans="2:5" x14ac:dyDescent="0.35">
      <c r="B2574" s="75"/>
      <c r="C2574" s="76"/>
      <c r="D2574" s="75"/>
      <c r="E2574" s="75"/>
    </row>
    <row r="2575" spans="2:5" x14ac:dyDescent="0.35">
      <c r="B2575" s="75"/>
      <c r="C2575" s="76"/>
      <c r="D2575" s="75"/>
      <c r="E2575" s="75"/>
    </row>
    <row r="2576" spans="2:5" x14ac:dyDescent="0.35">
      <c r="B2576" s="75"/>
      <c r="C2576" s="76"/>
      <c r="D2576" s="75"/>
      <c r="E2576" s="75"/>
    </row>
    <row r="2577" spans="2:5" x14ac:dyDescent="0.35">
      <c r="B2577" s="75"/>
      <c r="C2577" s="76"/>
      <c r="D2577" s="75"/>
      <c r="E2577" s="75"/>
    </row>
    <row r="2578" spans="2:5" x14ac:dyDescent="0.35">
      <c r="B2578" s="75"/>
      <c r="C2578" s="76"/>
      <c r="D2578" s="75"/>
      <c r="E2578" s="75"/>
    </row>
    <row r="2579" spans="2:5" x14ac:dyDescent="0.35">
      <c r="B2579" s="75"/>
      <c r="C2579" s="76"/>
      <c r="D2579" s="75"/>
      <c r="E2579" s="75"/>
    </row>
    <row r="2580" spans="2:5" x14ac:dyDescent="0.35">
      <c r="B2580" s="75"/>
      <c r="C2580" s="76"/>
      <c r="D2580" s="75"/>
      <c r="E2580" s="75"/>
    </row>
    <row r="2581" spans="2:5" x14ac:dyDescent="0.35">
      <c r="B2581" s="75"/>
      <c r="C2581" s="76"/>
      <c r="D2581" s="75"/>
      <c r="E2581" s="75"/>
    </row>
    <row r="2582" spans="2:5" x14ac:dyDescent="0.35">
      <c r="B2582" s="75"/>
      <c r="C2582" s="76"/>
      <c r="D2582" s="75"/>
      <c r="E2582" s="75"/>
    </row>
    <row r="2583" spans="2:5" x14ac:dyDescent="0.35">
      <c r="B2583" s="75"/>
      <c r="C2583" s="76"/>
      <c r="D2583" s="75"/>
      <c r="E2583" s="75"/>
    </row>
    <row r="2584" spans="2:5" x14ac:dyDescent="0.35">
      <c r="B2584" s="75"/>
      <c r="C2584" s="76"/>
      <c r="D2584" s="75"/>
      <c r="E2584" s="75"/>
    </row>
    <row r="2585" spans="2:5" x14ac:dyDescent="0.35">
      <c r="B2585" s="75"/>
      <c r="C2585" s="76"/>
      <c r="D2585" s="75"/>
      <c r="E2585" s="75"/>
    </row>
    <row r="2586" spans="2:5" x14ac:dyDescent="0.35">
      <c r="B2586" s="75"/>
      <c r="C2586" s="76"/>
      <c r="D2586" s="75"/>
      <c r="E2586" s="75"/>
    </row>
    <row r="2587" spans="2:5" x14ac:dyDescent="0.35">
      <c r="B2587" s="75"/>
      <c r="C2587" s="76"/>
      <c r="D2587" s="75"/>
      <c r="E2587" s="75"/>
    </row>
    <row r="2588" spans="2:5" x14ac:dyDescent="0.35">
      <c r="B2588" s="75"/>
      <c r="C2588" s="76"/>
      <c r="D2588" s="75"/>
      <c r="E2588" s="75"/>
    </row>
    <row r="2589" spans="2:5" x14ac:dyDescent="0.35">
      <c r="B2589" s="75"/>
      <c r="C2589" s="76"/>
      <c r="D2589" s="75"/>
      <c r="E2589" s="75"/>
    </row>
    <row r="2590" spans="2:5" x14ac:dyDescent="0.35">
      <c r="B2590" s="75"/>
      <c r="C2590" s="76"/>
      <c r="D2590" s="75"/>
      <c r="E2590" s="75"/>
    </row>
    <row r="2591" spans="2:5" x14ac:dyDescent="0.35">
      <c r="B2591" s="75"/>
      <c r="C2591" s="76"/>
      <c r="D2591" s="75"/>
      <c r="E2591" s="75"/>
    </row>
    <row r="2592" spans="2:5" x14ac:dyDescent="0.35">
      <c r="B2592" s="75"/>
      <c r="C2592" s="76"/>
      <c r="D2592" s="75"/>
      <c r="E2592" s="75"/>
    </row>
    <row r="2593" spans="2:5" x14ac:dyDescent="0.35">
      <c r="B2593" s="75"/>
      <c r="C2593" s="76"/>
      <c r="D2593" s="75"/>
      <c r="E2593" s="75"/>
    </row>
    <row r="2594" spans="2:5" x14ac:dyDescent="0.35">
      <c r="B2594" s="75"/>
      <c r="C2594" s="76"/>
      <c r="D2594" s="75"/>
      <c r="E2594" s="75"/>
    </row>
    <row r="2595" spans="2:5" x14ac:dyDescent="0.35">
      <c r="B2595" s="75"/>
      <c r="C2595" s="76"/>
      <c r="D2595" s="75"/>
      <c r="E2595" s="75"/>
    </row>
    <row r="2596" spans="2:5" x14ac:dyDescent="0.35">
      <c r="B2596" s="75"/>
      <c r="C2596" s="76"/>
      <c r="D2596" s="75"/>
      <c r="E2596" s="75"/>
    </row>
    <row r="2597" spans="2:5" x14ac:dyDescent="0.35">
      <c r="B2597" s="75"/>
      <c r="C2597" s="76"/>
      <c r="D2597" s="75"/>
      <c r="E2597" s="75"/>
    </row>
    <row r="2598" spans="2:5" x14ac:dyDescent="0.35">
      <c r="B2598" s="75"/>
      <c r="C2598" s="76"/>
      <c r="D2598" s="75"/>
      <c r="E2598" s="75"/>
    </row>
    <row r="2599" spans="2:5" x14ac:dyDescent="0.35">
      <c r="B2599" s="75"/>
      <c r="C2599" s="76"/>
      <c r="D2599" s="75"/>
      <c r="E2599" s="75"/>
    </row>
    <row r="2600" spans="2:5" x14ac:dyDescent="0.35">
      <c r="B2600" s="75"/>
      <c r="C2600" s="76"/>
      <c r="D2600" s="75"/>
      <c r="E2600" s="75"/>
    </row>
    <row r="2601" spans="2:5" x14ac:dyDescent="0.35">
      <c r="B2601" s="75"/>
      <c r="C2601" s="76"/>
      <c r="D2601" s="75"/>
      <c r="E2601" s="75"/>
    </row>
    <row r="2602" spans="2:5" x14ac:dyDescent="0.35">
      <c r="B2602" s="75"/>
      <c r="C2602" s="76"/>
      <c r="D2602" s="75"/>
      <c r="E2602" s="75"/>
    </row>
    <row r="2603" spans="2:5" x14ac:dyDescent="0.35">
      <c r="B2603" s="75"/>
      <c r="C2603" s="76"/>
      <c r="D2603" s="75"/>
      <c r="E2603" s="75"/>
    </row>
    <row r="2604" spans="2:5" x14ac:dyDescent="0.35">
      <c r="B2604" s="75"/>
      <c r="C2604" s="76"/>
      <c r="D2604" s="75"/>
      <c r="E2604" s="75"/>
    </row>
    <row r="2605" spans="2:5" x14ac:dyDescent="0.35">
      <c r="B2605" s="75"/>
      <c r="C2605" s="76"/>
      <c r="D2605" s="75"/>
      <c r="E2605" s="75"/>
    </row>
    <row r="2606" spans="2:5" x14ac:dyDescent="0.35">
      <c r="B2606" s="75"/>
      <c r="C2606" s="76"/>
      <c r="D2606" s="75"/>
      <c r="E2606" s="75"/>
    </row>
    <row r="2607" spans="2:5" x14ac:dyDescent="0.35">
      <c r="B2607" s="75"/>
      <c r="C2607" s="76"/>
      <c r="D2607" s="75"/>
      <c r="E2607" s="75"/>
    </row>
    <row r="2608" spans="2:5" x14ac:dyDescent="0.35">
      <c r="B2608" s="75"/>
      <c r="C2608" s="76"/>
      <c r="D2608" s="75"/>
      <c r="E2608" s="75"/>
    </row>
    <row r="2609" spans="2:5" x14ac:dyDescent="0.35">
      <c r="B2609" s="75"/>
      <c r="C2609" s="76"/>
      <c r="D2609" s="75"/>
      <c r="E2609" s="75"/>
    </row>
    <row r="2610" spans="2:5" x14ac:dyDescent="0.35">
      <c r="B2610" s="75"/>
      <c r="C2610" s="76"/>
      <c r="D2610" s="75"/>
      <c r="E2610" s="75"/>
    </row>
    <row r="2611" spans="2:5" x14ac:dyDescent="0.35">
      <c r="B2611" s="75"/>
      <c r="C2611" s="76"/>
      <c r="D2611" s="75"/>
      <c r="E2611" s="75"/>
    </row>
    <row r="2612" spans="2:5" x14ac:dyDescent="0.35">
      <c r="B2612" s="75"/>
      <c r="C2612" s="76"/>
      <c r="D2612" s="75"/>
      <c r="E2612" s="75"/>
    </row>
    <row r="2613" spans="2:5" x14ac:dyDescent="0.35">
      <c r="B2613" s="75"/>
      <c r="C2613" s="76"/>
      <c r="D2613" s="75"/>
      <c r="E2613" s="75"/>
    </row>
    <row r="2614" spans="2:5" x14ac:dyDescent="0.35">
      <c r="B2614" s="75"/>
      <c r="C2614" s="76"/>
      <c r="D2614" s="75"/>
      <c r="E2614" s="75"/>
    </row>
    <row r="2615" spans="2:5" x14ac:dyDescent="0.35">
      <c r="B2615" s="75"/>
      <c r="C2615" s="76"/>
      <c r="D2615" s="75"/>
      <c r="E2615" s="75"/>
    </row>
    <row r="2616" spans="2:5" x14ac:dyDescent="0.35">
      <c r="B2616" s="75"/>
      <c r="C2616" s="76"/>
      <c r="D2616" s="75"/>
      <c r="E2616" s="75"/>
    </row>
    <row r="2617" spans="2:5" x14ac:dyDescent="0.35">
      <c r="B2617" s="75"/>
      <c r="C2617" s="76"/>
      <c r="D2617" s="75"/>
      <c r="E2617" s="75"/>
    </row>
    <row r="2618" spans="2:5" x14ac:dyDescent="0.35">
      <c r="B2618" s="75"/>
      <c r="C2618" s="76"/>
      <c r="D2618" s="75"/>
      <c r="E2618" s="75"/>
    </row>
    <row r="2619" spans="2:5" x14ac:dyDescent="0.35">
      <c r="B2619" s="75"/>
      <c r="C2619" s="76"/>
      <c r="D2619" s="75"/>
      <c r="E2619" s="75"/>
    </row>
    <row r="2620" spans="2:5" x14ac:dyDescent="0.35">
      <c r="B2620" s="75"/>
      <c r="C2620" s="76"/>
      <c r="D2620" s="75"/>
      <c r="E2620" s="75"/>
    </row>
    <row r="2621" spans="2:5" x14ac:dyDescent="0.35">
      <c r="B2621" s="75"/>
      <c r="C2621" s="76"/>
      <c r="D2621" s="75"/>
      <c r="E2621" s="75"/>
    </row>
    <row r="2622" spans="2:5" x14ac:dyDescent="0.35">
      <c r="B2622" s="75"/>
      <c r="C2622" s="76"/>
      <c r="D2622" s="75"/>
      <c r="E2622" s="75"/>
    </row>
    <row r="2623" spans="2:5" x14ac:dyDescent="0.35">
      <c r="B2623" s="75"/>
      <c r="C2623" s="76"/>
      <c r="D2623" s="75"/>
      <c r="E2623" s="75"/>
    </row>
    <row r="2624" spans="2:5" x14ac:dyDescent="0.35">
      <c r="B2624" s="75"/>
      <c r="C2624" s="76"/>
      <c r="D2624" s="75"/>
      <c r="E2624" s="75"/>
    </row>
    <row r="2625" spans="2:5" x14ac:dyDescent="0.35">
      <c r="B2625" s="75"/>
      <c r="C2625" s="76"/>
      <c r="D2625" s="75"/>
      <c r="E2625" s="75"/>
    </row>
    <row r="2626" spans="2:5" x14ac:dyDescent="0.35">
      <c r="B2626" s="75"/>
      <c r="C2626" s="76"/>
      <c r="D2626" s="75"/>
      <c r="E2626" s="75"/>
    </row>
    <row r="2627" spans="2:5" x14ac:dyDescent="0.35">
      <c r="B2627" s="75"/>
      <c r="C2627" s="76"/>
      <c r="D2627" s="75"/>
      <c r="E2627" s="75"/>
    </row>
    <row r="2628" spans="2:5" x14ac:dyDescent="0.35">
      <c r="B2628" s="75"/>
      <c r="C2628" s="76"/>
      <c r="D2628" s="75"/>
      <c r="E2628" s="75"/>
    </row>
    <row r="2629" spans="2:5" x14ac:dyDescent="0.35">
      <c r="B2629" s="75"/>
      <c r="C2629" s="76"/>
      <c r="D2629" s="75"/>
      <c r="E2629" s="75"/>
    </row>
    <row r="2630" spans="2:5" x14ac:dyDescent="0.35">
      <c r="B2630" s="75"/>
      <c r="C2630" s="76"/>
      <c r="D2630" s="75"/>
      <c r="E2630" s="75"/>
    </row>
    <row r="2631" spans="2:5" x14ac:dyDescent="0.35">
      <c r="B2631" s="75"/>
      <c r="C2631" s="76"/>
      <c r="D2631" s="75"/>
      <c r="E2631" s="75"/>
    </row>
    <row r="2632" spans="2:5" x14ac:dyDescent="0.35">
      <c r="B2632" s="75"/>
      <c r="C2632" s="76"/>
      <c r="D2632" s="75"/>
      <c r="E2632" s="75"/>
    </row>
    <row r="2633" spans="2:5" x14ac:dyDescent="0.35">
      <c r="B2633" s="75"/>
      <c r="C2633" s="76"/>
      <c r="D2633" s="75"/>
      <c r="E2633" s="75"/>
    </row>
    <row r="2634" spans="2:5" x14ac:dyDescent="0.35">
      <c r="B2634" s="75"/>
      <c r="C2634" s="76"/>
      <c r="D2634" s="75"/>
      <c r="E2634" s="75"/>
    </row>
    <row r="2635" spans="2:5" x14ac:dyDescent="0.35">
      <c r="B2635" s="75"/>
      <c r="C2635" s="76"/>
      <c r="D2635" s="75"/>
      <c r="E2635" s="75"/>
    </row>
    <row r="2636" spans="2:5" x14ac:dyDescent="0.35">
      <c r="B2636" s="75"/>
      <c r="C2636" s="76"/>
      <c r="D2636" s="75"/>
      <c r="E2636" s="75"/>
    </row>
    <row r="2637" spans="2:5" x14ac:dyDescent="0.35">
      <c r="B2637" s="75"/>
      <c r="C2637" s="76"/>
      <c r="D2637" s="75"/>
      <c r="E2637" s="75"/>
    </row>
    <row r="2638" spans="2:5" x14ac:dyDescent="0.35">
      <c r="B2638" s="75"/>
      <c r="C2638" s="76"/>
      <c r="D2638" s="75"/>
      <c r="E2638" s="75"/>
    </row>
    <row r="2639" spans="2:5" x14ac:dyDescent="0.35">
      <c r="B2639" s="75"/>
      <c r="C2639" s="76"/>
      <c r="D2639" s="75"/>
      <c r="E2639" s="75"/>
    </row>
    <row r="2640" spans="2:5" x14ac:dyDescent="0.35">
      <c r="B2640" s="75"/>
      <c r="C2640" s="76"/>
      <c r="D2640" s="75"/>
      <c r="E2640" s="75"/>
    </row>
    <row r="2641" spans="2:5" x14ac:dyDescent="0.35">
      <c r="B2641" s="75"/>
      <c r="C2641" s="76"/>
      <c r="D2641" s="75"/>
      <c r="E2641" s="75"/>
    </row>
    <row r="2642" spans="2:5" x14ac:dyDescent="0.35">
      <c r="B2642" s="75"/>
      <c r="C2642" s="76"/>
      <c r="D2642" s="75"/>
      <c r="E2642" s="75"/>
    </row>
    <row r="2643" spans="2:5" x14ac:dyDescent="0.35">
      <c r="B2643" s="75"/>
      <c r="C2643" s="76"/>
      <c r="D2643" s="75"/>
      <c r="E2643" s="75"/>
    </row>
    <row r="2644" spans="2:5" x14ac:dyDescent="0.35">
      <c r="B2644" s="75"/>
      <c r="C2644" s="76"/>
      <c r="D2644" s="75"/>
      <c r="E2644" s="75"/>
    </row>
    <row r="2645" spans="2:5" x14ac:dyDescent="0.35">
      <c r="B2645" s="75"/>
      <c r="C2645" s="76"/>
      <c r="D2645" s="75"/>
      <c r="E2645" s="75"/>
    </row>
    <row r="2646" spans="2:5" x14ac:dyDescent="0.35">
      <c r="B2646" s="75"/>
      <c r="C2646" s="76"/>
      <c r="D2646" s="75"/>
      <c r="E2646" s="75"/>
    </row>
    <row r="2647" spans="2:5" x14ac:dyDescent="0.35">
      <c r="B2647" s="75"/>
      <c r="C2647" s="76"/>
      <c r="D2647" s="75"/>
      <c r="E2647" s="75"/>
    </row>
    <row r="2648" spans="2:5" x14ac:dyDescent="0.35">
      <c r="B2648" s="75"/>
      <c r="C2648" s="76"/>
      <c r="D2648" s="75"/>
      <c r="E2648" s="75"/>
    </row>
    <row r="2649" spans="2:5" x14ac:dyDescent="0.35">
      <c r="B2649" s="75"/>
      <c r="C2649" s="76"/>
      <c r="D2649" s="75"/>
      <c r="E2649" s="75"/>
    </row>
    <row r="2650" spans="2:5" x14ac:dyDescent="0.35">
      <c r="B2650" s="75"/>
      <c r="C2650" s="76"/>
      <c r="D2650" s="75"/>
      <c r="E2650" s="75"/>
    </row>
    <row r="2651" spans="2:5" x14ac:dyDescent="0.35">
      <c r="B2651" s="75"/>
      <c r="C2651" s="76"/>
      <c r="D2651" s="75"/>
      <c r="E2651" s="75"/>
    </row>
    <row r="2652" spans="2:5" x14ac:dyDescent="0.35">
      <c r="B2652" s="75"/>
      <c r="C2652" s="76"/>
      <c r="D2652" s="75"/>
      <c r="E2652" s="75"/>
    </row>
    <row r="2653" spans="2:5" x14ac:dyDescent="0.35">
      <c r="B2653" s="75"/>
      <c r="C2653" s="76"/>
      <c r="D2653" s="75"/>
      <c r="E2653" s="75"/>
    </row>
    <row r="2654" spans="2:5" x14ac:dyDescent="0.35">
      <c r="B2654" s="75"/>
      <c r="C2654" s="76"/>
      <c r="D2654" s="75"/>
      <c r="E2654" s="75"/>
    </row>
    <row r="2655" spans="2:5" x14ac:dyDescent="0.35">
      <c r="B2655" s="75"/>
      <c r="C2655" s="76"/>
      <c r="D2655" s="75"/>
      <c r="E2655" s="75"/>
    </row>
    <row r="2656" spans="2:5" x14ac:dyDescent="0.35">
      <c r="B2656" s="75"/>
      <c r="C2656" s="76"/>
      <c r="D2656" s="75"/>
      <c r="E2656" s="75"/>
    </row>
    <row r="2657" spans="2:5" x14ac:dyDescent="0.35">
      <c r="B2657" s="75"/>
      <c r="C2657" s="76"/>
      <c r="D2657" s="75"/>
      <c r="E2657" s="75"/>
    </row>
    <row r="2658" spans="2:5" x14ac:dyDescent="0.35">
      <c r="B2658" s="75"/>
      <c r="C2658" s="76"/>
      <c r="D2658" s="75"/>
      <c r="E2658" s="75"/>
    </row>
    <row r="2659" spans="2:5" x14ac:dyDescent="0.35">
      <c r="B2659" s="75"/>
      <c r="C2659" s="76"/>
      <c r="D2659" s="75"/>
      <c r="E2659" s="75"/>
    </row>
    <row r="2660" spans="2:5" x14ac:dyDescent="0.35">
      <c r="B2660" s="75"/>
      <c r="C2660" s="76"/>
      <c r="D2660" s="75"/>
      <c r="E2660" s="75"/>
    </row>
    <row r="2661" spans="2:5" x14ac:dyDescent="0.35">
      <c r="B2661" s="75"/>
      <c r="C2661" s="76"/>
      <c r="D2661" s="75"/>
      <c r="E2661" s="75"/>
    </row>
    <row r="2662" spans="2:5" x14ac:dyDescent="0.35">
      <c r="B2662" s="75"/>
      <c r="C2662" s="76"/>
      <c r="D2662" s="75"/>
      <c r="E2662" s="75"/>
    </row>
    <row r="2663" spans="2:5" x14ac:dyDescent="0.35">
      <c r="B2663" s="75"/>
      <c r="C2663" s="76"/>
      <c r="D2663" s="75"/>
      <c r="E2663" s="75"/>
    </row>
    <row r="2664" spans="2:5" x14ac:dyDescent="0.35">
      <c r="B2664" s="75"/>
      <c r="C2664" s="76"/>
      <c r="D2664" s="75"/>
      <c r="E2664" s="75"/>
    </row>
    <row r="2665" spans="2:5" x14ac:dyDescent="0.35">
      <c r="B2665" s="75"/>
      <c r="C2665" s="76"/>
      <c r="D2665" s="75"/>
      <c r="E2665" s="75"/>
    </row>
    <row r="2666" spans="2:5" x14ac:dyDescent="0.35">
      <c r="B2666" s="75"/>
      <c r="C2666" s="76"/>
      <c r="D2666" s="75"/>
      <c r="E2666" s="75"/>
    </row>
    <row r="2667" spans="2:5" x14ac:dyDescent="0.35">
      <c r="B2667" s="75"/>
      <c r="C2667" s="76"/>
      <c r="D2667" s="75"/>
      <c r="E2667" s="75"/>
    </row>
    <row r="2668" spans="2:5" x14ac:dyDescent="0.35">
      <c r="B2668" s="75"/>
      <c r="C2668" s="76"/>
      <c r="D2668" s="75"/>
      <c r="E2668" s="75"/>
    </row>
    <row r="2669" spans="2:5" x14ac:dyDescent="0.35">
      <c r="B2669" s="75"/>
      <c r="C2669" s="76"/>
      <c r="D2669" s="75"/>
      <c r="E2669" s="75"/>
    </row>
    <row r="2670" spans="2:5" x14ac:dyDescent="0.35">
      <c r="B2670" s="75"/>
      <c r="C2670" s="76"/>
      <c r="D2670" s="75"/>
      <c r="E2670" s="75"/>
    </row>
    <row r="2671" spans="2:5" x14ac:dyDescent="0.35">
      <c r="B2671" s="75"/>
      <c r="C2671" s="76"/>
      <c r="D2671" s="75"/>
      <c r="E2671" s="75"/>
    </row>
    <row r="2672" spans="2:5" x14ac:dyDescent="0.35">
      <c r="B2672" s="75"/>
      <c r="C2672" s="76"/>
      <c r="D2672" s="75"/>
      <c r="E2672" s="75"/>
    </row>
    <row r="2673" spans="2:5" x14ac:dyDescent="0.35">
      <c r="B2673" s="75"/>
      <c r="C2673" s="76"/>
      <c r="D2673" s="75"/>
      <c r="E2673" s="75"/>
    </row>
    <row r="2674" spans="2:5" x14ac:dyDescent="0.35">
      <c r="B2674" s="75"/>
      <c r="C2674" s="76"/>
      <c r="D2674" s="75"/>
      <c r="E2674" s="75"/>
    </row>
    <row r="2675" spans="2:5" x14ac:dyDescent="0.35">
      <c r="B2675" s="75"/>
      <c r="C2675" s="76"/>
      <c r="D2675" s="75"/>
      <c r="E2675" s="75"/>
    </row>
    <row r="2676" spans="2:5" x14ac:dyDescent="0.35">
      <c r="B2676" s="75"/>
      <c r="C2676" s="76"/>
      <c r="D2676" s="75"/>
      <c r="E2676" s="75"/>
    </row>
    <row r="2677" spans="2:5" x14ac:dyDescent="0.35">
      <c r="B2677" s="75"/>
      <c r="C2677" s="76"/>
      <c r="D2677" s="75"/>
      <c r="E2677" s="75"/>
    </row>
    <row r="2678" spans="2:5" x14ac:dyDescent="0.35">
      <c r="B2678" s="75"/>
      <c r="C2678" s="76"/>
      <c r="D2678" s="75"/>
      <c r="E2678" s="75"/>
    </row>
    <row r="2679" spans="2:5" x14ac:dyDescent="0.35">
      <c r="B2679" s="75"/>
      <c r="C2679" s="76"/>
      <c r="D2679" s="75"/>
      <c r="E2679" s="75"/>
    </row>
    <row r="2680" spans="2:5" x14ac:dyDescent="0.35">
      <c r="B2680" s="75"/>
      <c r="C2680" s="76"/>
      <c r="D2680" s="75"/>
      <c r="E2680" s="75"/>
    </row>
    <row r="2681" spans="2:5" x14ac:dyDescent="0.35">
      <c r="B2681" s="75"/>
      <c r="C2681" s="76"/>
      <c r="D2681" s="75"/>
      <c r="E2681" s="75"/>
    </row>
    <row r="2682" spans="2:5" x14ac:dyDescent="0.35">
      <c r="B2682" s="75"/>
      <c r="C2682" s="76"/>
      <c r="D2682" s="75"/>
      <c r="E2682" s="75"/>
    </row>
    <row r="2683" spans="2:5" x14ac:dyDescent="0.35">
      <c r="B2683" s="75"/>
      <c r="C2683" s="76"/>
      <c r="D2683" s="75"/>
      <c r="E2683" s="75"/>
    </row>
    <row r="2684" spans="2:5" x14ac:dyDescent="0.35">
      <c r="B2684" s="75"/>
      <c r="C2684" s="76"/>
      <c r="D2684" s="75"/>
      <c r="E2684" s="75"/>
    </row>
    <row r="2685" spans="2:5" x14ac:dyDescent="0.35">
      <c r="B2685" s="75"/>
      <c r="C2685" s="76"/>
      <c r="D2685" s="75"/>
      <c r="E2685" s="75"/>
    </row>
    <row r="2686" spans="2:5" x14ac:dyDescent="0.35">
      <c r="B2686" s="75"/>
      <c r="C2686" s="76"/>
      <c r="D2686" s="75"/>
      <c r="E2686" s="75"/>
    </row>
    <row r="2687" spans="2:5" x14ac:dyDescent="0.35">
      <c r="B2687" s="75"/>
      <c r="C2687" s="76"/>
      <c r="D2687" s="75"/>
      <c r="E2687" s="75"/>
    </row>
    <row r="2688" spans="2:5" x14ac:dyDescent="0.35">
      <c r="B2688" s="75"/>
      <c r="C2688" s="76"/>
      <c r="D2688" s="75"/>
      <c r="E2688" s="75"/>
    </row>
    <row r="2689" spans="2:5" x14ac:dyDescent="0.35">
      <c r="B2689" s="75"/>
      <c r="C2689" s="76"/>
      <c r="D2689" s="75"/>
      <c r="E2689" s="75"/>
    </row>
    <row r="2690" spans="2:5" x14ac:dyDescent="0.35">
      <c r="B2690" s="75"/>
      <c r="C2690" s="76"/>
      <c r="D2690" s="75"/>
      <c r="E2690" s="75"/>
    </row>
    <row r="2691" spans="2:5" x14ac:dyDescent="0.35">
      <c r="B2691" s="75"/>
      <c r="C2691" s="76"/>
      <c r="D2691" s="75"/>
      <c r="E2691" s="75"/>
    </row>
    <row r="2692" spans="2:5" x14ac:dyDescent="0.35">
      <c r="B2692" s="75"/>
      <c r="C2692" s="76"/>
      <c r="D2692" s="75"/>
      <c r="E2692" s="75"/>
    </row>
    <row r="2693" spans="2:5" x14ac:dyDescent="0.35">
      <c r="B2693" s="75"/>
      <c r="C2693" s="76"/>
      <c r="D2693" s="75"/>
      <c r="E2693" s="75"/>
    </row>
    <row r="2694" spans="2:5" x14ac:dyDescent="0.35">
      <c r="B2694" s="75"/>
      <c r="C2694" s="76"/>
      <c r="D2694" s="75"/>
      <c r="E2694" s="75"/>
    </row>
    <row r="2695" spans="2:5" x14ac:dyDescent="0.35">
      <c r="B2695" s="75"/>
      <c r="C2695" s="76"/>
      <c r="D2695" s="75"/>
      <c r="E2695" s="75"/>
    </row>
    <row r="2696" spans="2:5" x14ac:dyDescent="0.35">
      <c r="B2696" s="75"/>
      <c r="C2696" s="76"/>
      <c r="D2696" s="75"/>
      <c r="E2696" s="75"/>
    </row>
    <row r="2697" spans="2:5" x14ac:dyDescent="0.35">
      <c r="B2697" s="75"/>
      <c r="C2697" s="76"/>
      <c r="D2697" s="75"/>
      <c r="E2697" s="75"/>
    </row>
    <row r="2698" spans="2:5" x14ac:dyDescent="0.35">
      <c r="B2698" s="75"/>
      <c r="C2698" s="76"/>
      <c r="D2698" s="75"/>
      <c r="E2698" s="75"/>
    </row>
    <row r="2699" spans="2:5" x14ac:dyDescent="0.35">
      <c r="B2699" s="75"/>
      <c r="C2699" s="76"/>
      <c r="D2699" s="75"/>
      <c r="E2699" s="75"/>
    </row>
    <row r="2700" spans="2:5" x14ac:dyDescent="0.35">
      <c r="B2700" s="75"/>
      <c r="C2700" s="76"/>
      <c r="D2700" s="75"/>
      <c r="E2700" s="75"/>
    </row>
    <row r="2701" spans="2:5" x14ac:dyDescent="0.35">
      <c r="B2701" s="75"/>
      <c r="C2701" s="76"/>
      <c r="D2701" s="75"/>
      <c r="E2701" s="75"/>
    </row>
    <row r="2702" spans="2:5" x14ac:dyDescent="0.35">
      <c r="B2702" s="75"/>
      <c r="C2702" s="76"/>
      <c r="D2702" s="75"/>
      <c r="E2702" s="75"/>
    </row>
    <row r="2703" spans="2:5" x14ac:dyDescent="0.35">
      <c r="B2703" s="75"/>
      <c r="C2703" s="76"/>
      <c r="D2703" s="75"/>
      <c r="E2703" s="75"/>
    </row>
    <row r="2704" spans="2:5" x14ac:dyDescent="0.35">
      <c r="B2704" s="75"/>
      <c r="C2704" s="76"/>
      <c r="D2704" s="75"/>
      <c r="E2704" s="75"/>
    </row>
    <row r="2705" spans="2:5" x14ac:dyDescent="0.35">
      <c r="B2705" s="75"/>
      <c r="C2705" s="76"/>
      <c r="D2705" s="75"/>
      <c r="E2705" s="75"/>
    </row>
    <row r="2706" spans="2:5" x14ac:dyDescent="0.35">
      <c r="B2706" s="75"/>
      <c r="C2706" s="76"/>
      <c r="D2706" s="75"/>
      <c r="E2706" s="75"/>
    </row>
    <row r="2707" spans="2:5" x14ac:dyDescent="0.35">
      <c r="B2707" s="75"/>
      <c r="C2707" s="76"/>
      <c r="D2707" s="75"/>
      <c r="E2707" s="75"/>
    </row>
    <row r="2708" spans="2:5" x14ac:dyDescent="0.35">
      <c r="B2708" s="75"/>
      <c r="C2708" s="76"/>
      <c r="D2708" s="75"/>
      <c r="E2708" s="75"/>
    </row>
    <row r="2709" spans="2:5" x14ac:dyDescent="0.35">
      <c r="B2709" s="75"/>
      <c r="C2709" s="76"/>
      <c r="D2709" s="75"/>
      <c r="E2709" s="75"/>
    </row>
    <row r="2710" spans="2:5" x14ac:dyDescent="0.35">
      <c r="B2710" s="75"/>
      <c r="C2710" s="76"/>
      <c r="D2710" s="75"/>
      <c r="E2710" s="75"/>
    </row>
    <row r="2711" spans="2:5" x14ac:dyDescent="0.35">
      <c r="B2711" s="75"/>
      <c r="C2711" s="76"/>
      <c r="D2711" s="75"/>
      <c r="E2711" s="75"/>
    </row>
    <row r="2712" spans="2:5" x14ac:dyDescent="0.35">
      <c r="B2712" s="75"/>
      <c r="C2712" s="76"/>
      <c r="D2712" s="75"/>
      <c r="E2712" s="75"/>
    </row>
    <row r="2713" spans="2:5" x14ac:dyDescent="0.35">
      <c r="B2713" s="75"/>
      <c r="C2713" s="76"/>
      <c r="D2713" s="75"/>
      <c r="E2713" s="75"/>
    </row>
    <row r="2714" spans="2:5" x14ac:dyDescent="0.35">
      <c r="B2714" s="75"/>
      <c r="C2714" s="76"/>
      <c r="D2714" s="75"/>
      <c r="E2714" s="75"/>
    </row>
    <row r="2715" spans="2:5" x14ac:dyDescent="0.35">
      <c r="B2715" s="75"/>
      <c r="C2715" s="76"/>
      <c r="D2715" s="75"/>
      <c r="E2715" s="75"/>
    </row>
    <row r="2716" spans="2:5" x14ac:dyDescent="0.35">
      <c r="B2716" s="75"/>
      <c r="C2716" s="76"/>
      <c r="D2716" s="75"/>
      <c r="E2716" s="75"/>
    </row>
    <row r="2717" spans="2:5" x14ac:dyDescent="0.35">
      <c r="B2717" s="75"/>
      <c r="C2717" s="76"/>
      <c r="D2717" s="75"/>
      <c r="E2717" s="75"/>
    </row>
    <row r="2718" spans="2:5" x14ac:dyDescent="0.35">
      <c r="B2718" s="75"/>
      <c r="C2718" s="76"/>
      <c r="D2718" s="75"/>
      <c r="E2718" s="75"/>
    </row>
    <row r="2719" spans="2:5" x14ac:dyDescent="0.35">
      <c r="B2719" s="75"/>
      <c r="C2719" s="76"/>
      <c r="D2719" s="75"/>
      <c r="E2719" s="75"/>
    </row>
    <row r="2720" spans="2:5" x14ac:dyDescent="0.35">
      <c r="B2720" s="75"/>
      <c r="C2720" s="76"/>
      <c r="D2720" s="75"/>
      <c r="E2720" s="75"/>
    </row>
    <row r="2721" spans="2:5" x14ac:dyDescent="0.35">
      <c r="B2721" s="75"/>
      <c r="C2721" s="76"/>
      <c r="D2721" s="75"/>
      <c r="E2721" s="75"/>
    </row>
    <row r="2722" spans="2:5" x14ac:dyDescent="0.35">
      <c r="B2722" s="75"/>
      <c r="C2722" s="76"/>
      <c r="D2722" s="75"/>
      <c r="E2722" s="75"/>
    </row>
    <row r="2723" spans="2:5" x14ac:dyDescent="0.35">
      <c r="B2723" s="75"/>
      <c r="C2723" s="76"/>
      <c r="D2723" s="75"/>
      <c r="E2723" s="75"/>
    </row>
    <row r="2724" spans="2:5" x14ac:dyDescent="0.35">
      <c r="B2724" s="75"/>
      <c r="C2724" s="76"/>
      <c r="D2724" s="75"/>
      <c r="E2724" s="75"/>
    </row>
    <row r="2725" spans="2:5" x14ac:dyDescent="0.35">
      <c r="B2725" s="75"/>
      <c r="C2725" s="76"/>
      <c r="D2725" s="75"/>
      <c r="E2725" s="75"/>
    </row>
    <row r="2726" spans="2:5" x14ac:dyDescent="0.35">
      <c r="B2726" s="75"/>
      <c r="C2726" s="76"/>
      <c r="D2726" s="75"/>
      <c r="E2726" s="75"/>
    </row>
    <row r="2727" spans="2:5" x14ac:dyDescent="0.35">
      <c r="B2727" s="75"/>
      <c r="C2727" s="76"/>
      <c r="D2727" s="75"/>
      <c r="E2727" s="75"/>
    </row>
    <row r="2728" spans="2:5" x14ac:dyDescent="0.35">
      <c r="B2728" s="75"/>
      <c r="C2728" s="76"/>
      <c r="D2728" s="75"/>
      <c r="E2728" s="75"/>
    </row>
    <row r="2729" spans="2:5" x14ac:dyDescent="0.35">
      <c r="B2729" s="75"/>
      <c r="C2729" s="76"/>
      <c r="D2729" s="75"/>
      <c r="E2729" s="75"/>
    </row>
    <row r="2730" spans="2:5" x14ac:dyDescent="0.35">
      <c r="B2730" s="75"/>
      <c r="C2730" s="76"/>
      <c r="D2730" s="75"/>
      <c r="E2730" s="75"/>
    </row>
    <row r="2731" spans="2:5" x14ac:dyDescent="0.35">
      <c r="B2731" s="75"/>
      <c r="C2731" s="76"/>
      <c r="D2731" s="75"/>
      <c r="E2731" s="75"/>
    </row>
    <row r="2732" spans="2:5" x14ac:dyDescent="0.35">
      <c r="B2732" s="75"/>
      <c r="C2732" s="76"/>
      <c r="D2732" s="75"/>
      <c r="E2732" s="75"/>
    </row>
    <row r="2733" spans="2:5" x14ac:dyDescent="0.35">
      <c r="B2733" s="75"/>
      <c r="C2733" s="76"/>
      <c r="D2733" s="75"/>
      <c r="E2733" s="75"/>
    </row>
    <row r="2734" spans="2:5" x14ac:dyDescent="0.35">
      <c r="B2734" s="75"/>
      <c r="C2734" s="76"/>
      <c r="D2734" s="75"/>
      <c r="E2734" s="75"/>
    </row>
    <row r="2735" spans="2:5" x14ac:dyDescent="0.35">
      <c r="B2735" s="75"/>
      <c r="C2735" s="76"/>
      <c r="D2735" s="75"/>
      <c r="E2735" s="75"/>
    </row>
    <row r="2736" spans="2:5" x14ac:dyDescent="0.35">
      <c r="B2736" s="75"/>
      <c r="C2736" s="76"/>
      <c r="D2736" s="75"/>
      <c r="E2736" s="75"/>
    </row>
    <row r="2737" spans="2:5" x14ac:dyDescent="0.35">
      <c r="B2737" s="75"/>
      <c r="C2737" s="76"/>
      <c r="D2737" s="75"/>
      <c r="E2737" s="75"/>
    </row>
    <row r="2738" spans="2:5" x14ac:dyDescent="0.35">
      <c r="B2738" s="75"/>
      <c r="C2738" s="76"/>
      <c r="D2738" s="75"/>
      <c r="E2738" s="75"/>
    </row>
    <row r="2739" spans="2:5" x14ac:dyDescent="0.35">
      <c r="B2739" s="75"/>
      <c r="C2739" s="76"/>
      <c r="D2739" s="75"/>
      <c r="E2739" s="75"/>
    </row>
    <row r="2740" spans="2:5" x14ac:dyDescent="0.35">
      <c r="B2740" s="75"/>
      <c r="C2740" s="76"/>
      <c r="D2740" s="75"/>
      <c r="E2740" s="75"/>
    </row>
    <row r="2741" spans="2:5" x14ac:dyDescent="0.35">
      <c r="B2741" s="75"/>
      <c r="C2741" s="76"/>
      <c r="D2741" s="75"/>
      <c r="E2741" s="75"/>
    </row>
    <row r="2742" spans="2:5" x14ac:dyDescent="0.35">
      <c r="B2742" s="75"/>
      <c r="C2742" s="76"/>
      <c r="D2742" s="75"/>
      <c r="E2742" s="75"/>
    </row>
    <row r="2743" spans="2:5" x14ac:dyDescent="0.35">
      <c r="B2743" s="75"/>
      <c r="C2743" s="76"/>
      <c r="D2743" s="75"/>
      <c r="E2743" s="75"/>
    </row>
    <row r="2744" spans="2:5" x14ac:dyDescent="0.35">
      <c r="B2744" s="75"/>
      <c r="C2744" s="76"/>
      <c r="D2744" s="75"/>
      <c r="E2744" s="75"/>
    </row>
    <row r="2745" spans="2:5" x14ac:dyDescent="0.35">
      <c r="B2745" s="75"/>
      <c r="C2745" s="76"/>
      <c r="D2745" s="75"/>
      <c r="E2745" s="75"/>
    </row>
    <row r="2746" spans="2:5" x14ac:dyDescent="0.35">
      <c r="B2746" s="75"/>
      <c r="C2746" s="76"/>
      <c r="D2746" s="75"/>
      <c r="E2746" s="75"/>
    </row>
    <row r="2747" spans="2:5" x14ac:dyDescent="0.35">
      <c r="B2747" s="75"/>
      <c r="C2747" s="76"/>
      <c r="D2747" s="75"/>
      <c r="E2747" s="75"/>
    </row>
    <row r="2748" spans="2:5" x14ac:dyDescent="0.35">
      <c r="B2748" s="75"/>
      <c r="C2748" s="76"/>
      <c r="D2748" s="75"/>
      <c r="E2748" s="75"/>
    </row>
    <row r="2749" spans="2:5" x14ac:dyDescent="0.35">
      <c r="B2749" s="75"/>
      <c r="C2749" s="76"/>
      <c r="D2749" s="75"/>
      <c r="E2749" s="75"/>
    </row>
    <row r="2750" spans="2:5" x14ac:dyDescent="0.35">
      <c r="B2750" s="75"/>
      <c r="C2750" s="76"/>
      <c r="D2750" s="75"/>
      <c r="E2750" s="75"/>
    </row>
    <row r="2751" spans="2:5" x14ac:dyDescent="0.35">
      <c r="B2751" s="75"/>
      <c r="C2751" s="76"/>
      <c r="D2751" s="75"/>
      <c r="E2751" s="75"/>
    </row>
    <row r="2752" spans="2:5" x14ac:dyDescent="0.35">
      <c r="B2752" s="75"/>
      <c r="C2752" s="76"/>
      <c r="D2752" s="75"/>
      <c r="E2752" s="75"/>
    </row>
    <row r="2753" spans="2:5" x14ac:dyDescent="0.35">
      <c r="B2753" s="75"/>
      <c r="C2753" s="76"/>
      <c r="D2753" s="75"/>
      <c r="E2753" s="75"/>
    </row>
    <row r="2754" spans="2:5" x14ac:dyDescent="0.35">
      <c r="B2754" s="75"/>
      <c r="C2754" s="76"/>
      <c r="D2754" s="75"/>
      <c r="E2754" s="75"/>
    </row>
    <row r="2755" spans="2:5" x14ac:dyDescent="0.35">
      <c r="B2755" s="75"/>
      <c r="C2755" s="76"/>
      <c r="D2755" s="75"/>
      <c r="E2755" s="75"/>
    </row>
    <row r="2756" spans="2:5" x14ac:dyDescent="0.35">
      <c r="B2756" s="75"/>
      <c r="C2756" s="76"/>
      <c r="D2756" s="75"/>
      <c r="E2756" s="75"/>
    </row>
    <row r="2757" spans="2:5" x14ac:dyDescent="0.35">
      <c r="B2757" s="75"/>
      <c r="C2757" s="76"/>
      <c r="D2757" s="75"/>
      <c r="E2757" s="75"/>
    </row>
    <row r="2758" spans="2:5" x14ac:dyDescent="0.35">
      <c r="B2758" s="75"/>
      <c r="C2758" s="76"/>
      <c r="D2758" s="75"/>
      <c r="E2758" s="75"/>
    </row>
    <row r="2759" spans="2:5" x14ac:dyDescent="0.35">
      <c r="B2759" s="75"/>
      <c r="C2759" s="76"/>
      <c r="D2759" s="75"/>
      <c r="E2759" s="75"/>
    </row>
    <row r="2760" spans="2:5" x14ac:dyDescent="0.35">
      <c r="B2760" s="75"/>
      <c r="C2760" s="76"/>
      <c r="D2760" s="75"/>
      <c r="E2760" s="75"/>
    </row>
    <row r="2761" spans="2:5" x14ac:dyDescent="0.35">
      <c r="B2761" s="75"/>
      <c r="C2761" s="76"/>
      <c r="D2761" s="75"/>
      <c r="E2761" s="75"/>
    </row>
    <row r="2762" spans="2:5" x14ac:dyDescent="0.35">
      <c r="B2762" s="75"/>
      <c r="C2762" s="76"/>
      <c r="D2762" s="75"/>
      <c r="E2762" s="75"/>
    </row>
    <row r="2763" spans="2:5" x14ac:dyDescent="0.35">
      <c r="B2763" s="75"/>
      <c r="C2763" s="76"/>
      <c r="D2763" s="75"/>
      <c r="E2763" s="75"/>
    </row>
    <row r="2764" spans="2:5" x14ac:dyDescent="0.35">
      <c r="B2764" s="75"/>
      <c r="C2764" s="76"/>
      <c r="D2764" s="75"/>
      <c r="E2764" s="75"/>
    </row>
    <row r="2765" spans="2:5" x14ac:dyDescent="0.35">
      <c r="B2765" s="75"/>
      <c r="C2765" s="76"/>
      <c r="D2765" s="75"/>
      <c r="E2765" s="75"/>
    </row>
    <row r="2766" spans="2:5" x14ac:dyDescent="0.35">
      <c r="B2766" s="75"/>
      <c r="C2766" s="76"/>
      <c r="D2766" s="75"/>
      <c r="E2766" s="75"/>
    </row>
    <row r="2767" spans="2:5" x14ac:dyDescent="0.35">
      <c r="B2767" s="75"/>
      <c r="C2767" s="76"/>
      <c r="D2767" s="75"/>
      <c r="E2767" s="75"/>
    </row>
    <row r="2768" spans="2:5" x14ac:dyDescent="0.35">
      <c r="B2768" s="75"/>
      <c r="C2768" s="76"/>
      <c r="D2768" s="75"/>
      <c r="E2768" s="75"/>
    </row>
    <row r="2769" spans="2:5" x14ac:dyDescent="0.35">
      <c r="B2769" s="75"/>
      <c r="C2769" s="76"/>
      <c r="D2769" s="75"/>
      <c r="E2769" s="75"/>
    </row>
    <row r="2770" spans="2:5" x14ac:dyDescent="0.35">
      <c r="B2770" s="75"/>
      <c r="C2770" s="76"/>
      <c r="D2770" s="75"/>
      <c r="E2770" s="75"/>
    </row>
    <row r="2771" spans="2:5" x14ac:dyDescent="0.35">
      <c r="B2771" s="75"/>
      <c r="C2771" s="76"/>
      <c r="D2771" s="75"/>
      <c r="E2771" s="75"/>
    </row>
    <row r="2772" spans="2:5" x14ac:dyDescent="0.35">
      <c r="B2772" s="75"/>
      <c r="C2772" s="76"/>
      <c r="D2772" s="75"/>
      <c r="E2772" s="75"/>
    </row>
    <row r="2773" spans="2:5" x14ac:dyDescent="0.35">
      <c r="B2773" s="75"/>
      <c r="C2773" s="76"/>
      <c r="D2773" s="75"/>
      <c r="E2773" s="75"/>
    </row>
    <row r="2774" spans="2:5" x14ac:dyDescent="0.35">
      <c r="B2774" s="75"/>
      <c r="C2774" s="76"/>
      <c r="D2774" s="75"/>
      <c r="E2774" s="75"/>
    </row>
    <row r="2775" spans="2:5" x14ac:dyDescent="0.35">
      <c r="B2775" s="75"/>
      <c r="C2775" s="76"/>
      <c r="D2775" s="75"/>
      <c r="E2775" s="75"/>
    </row>
    <row r="2776" spans="2:5" x14ac:dyDescent="0.35">
      <c r="B2776" s="75"/>
      <c r="C2776" s="76"/>
      <c r="D2776" s="75"/>
      <c r="E2776" s="75"/>
    </row>
    <row r="2777" spans="2:5" x14ac:dyDescent="0.35">
      <c r="B2777" s="75"/>
      <c r="C2777" s="76"/>
      <c r="D2777" s="75"/>
      <c r="E2777" s="75"/>
    </row>
    <row r="2778" spans="2:5" x14ac:dyDescent="0.35">
      <c r="B2778" s="75"/>
      <c r="C2778" s="76"/>
      <c r="D2778" s="75"/>
      <c r="E2778" s="75"/>
    </row>
    <row r="2779" spans="2:5" x14ac:dyDescent="0.35">
      <c r="B2779" s="75"/>
      <c r="C2779" s="76"/>
      <c r="D2779" s="75"/>
      <c r="E2779" s="75"/>
    </row>
    <row r="2780" spans="2:5" x14ac:dyDescent="0.35">
      <c r="B2780" s="75"/>
      <c r="C2780" s="76"/>
      <c r="D2780" s="75"/>
      <c r="E2780" s="75"/>
    </row>
    <row r="2781" spans="2:5" x14ac:dyDescent="0.35">
      <c r="B2781" s="75"/>
      <c r="C2781" s="76"/>
      <c r="D2781" s="75"/>
      <c r="E2781" s="75"/>
    </row>
    <row r="2782" spans="2:5" x14ac:dyDescent="0.35">
      <c r="B2782" s="75"/>
      <c r="C2782" s="76"/>
      <c r="D2782" s="75"/>
      <c r="E2782" s="75"/>
    </row>
    <row r="2783" spans="2:5" x14ac:dyDescent="0.35">
      <c r="B2783" s="75"/>
      <c r="C2783" s="76"/>
      <c r="D2783" s="75"/>
      <c r="E2783" s="75"/>
    </row>
    <row r="2784" spans="2:5" x14ac:dyDescent="0.35">
      <c r="B2784" s="75"/>
      <c r="C2784" s="76"/>
      <c r="D2784" s="75"/>
      <c r="E2784" s="75"/>
    </row>
    <row r="2785" spans="2:5" x14ac:dyDescent="0.35">
      <c r="B2785" s="75"/>
      <c r="C2785" s="76"/>
      <c r="D2785" s="75"/>
      <c r="E2785" s="75"/>
    </row>
    <row r="2786" spans="2:5" x14ac:dyDescent="0.35">
      <c r="B2786" s="75"/>
      <c r="C2786" s="76"/>
      <c r="D2786" s="75"/>
      <c r="E2786" s="75"/>
    </row>
    <row r="2787" spans="2:5" x14ac:dyDescent="0.35">
      <c r="B2787" s="75"/>
      <c r="C2787" s="76"/>
      <c r="D2787" s="75"/>
      <c r="E2787" s="75"/>
    </row>
    <row r="2788" spans="2:5" x14ac:dyDescent="0.35">
      <c r="B2788" s="75"/>
      <c r="C2788" s="76"/>
      <c r="D2788" s="75"/>
      <c r="E2788" s="75"/>
    </row>
    <row r="2789" spans="2:5" x14ac:dyDescent="0.35">
      <c r="B2789" s="75"/>
      <c r="C2789" s="76"/>
      <c r="D2789" s="75"/>
      <c r="E2789" s="75"/>
    </row>
    <row r="2790" spans="2:5" x14ac:dyDescent="0.35">
      <c r="B2790" s="75"/>
      <c r="C2790" s="76"/>
      <c r="D2790" s="75"/>
      <c r="E2790" s="75"/>
    </row>
    <row r="2791" spans="2:5" x14ac:dyDescent="0.35">
      <c r="B2791" s="75"/>
      <c r="C2791" s="76"/>
      <c r="D2791" s="75"/>
      <c r="E2791" s="75"/>
    </row>
    <row r="2792" spans="2:5" x14ac:dyDescent="0.35">
      <c r="B2792" s="75"/>
      <c r="C2792" s="76"/>
      <c r="D2792" s="75"/>
      <c r="E2792" s="75"/>
    </row>
    <row r="2793" spans="2:5" x14ac:dyDescent="0.35">
      <c r="B2793" s="75"/>
      <c r="C2793" s="76"/>
      <c r="D2793" s="75"/>
      <c r="E2793" s="75"/>
    </row>
    <row r="2794" spans="2:5" x14ac:dyDescent="0.35">
      <c r="B2794" s="75"/>
      <c r="C2794" s="76"/>
      <c r="D2794" s="75"/>
      <c r="E2794" s="75"/>
    </row>
    <row r="2795" spans="2:5" x14ac:dyDescent="0.35">
      <c r="B2795" s="75"/>
      <c r="C2795" s="76"/>
      <c r="D2795" s="75"/>
      <c r="E2795" s="75"/>
    </row>
    <row r="2796" spans="2:5" x14ac:dyDescent="0.35">
      <c r="B2796" s="75"/>
      <c r="C2796" s="76"/>
      <c r="D2796" s="75"/>
      <c r="E2796" s="75"/>
    </row>
    <row r="2797" spans="2:5" x14ac:dyDescent="0.35">
      <c r="B2797" s="75"/>
      <c r="C2797" s="76"/>
      <c r="D2797" s="75"/>
      <c r="E2797" s="75"/>
    </row>
    <row r="2798" spans="2:5" x14ac:dyDescent="0.35">
      <c r="B2798" s="75"/>
      <c r="C2798" s="76"/>
      <c r="D2798" s="75"/>
      <c r="E2798" s="75"/>
    </row>
    <row r="2799" spans="2:5" x14ac:dyDescent="0.35">
      <c r="B2799" s="75"/>
      <c r="C2799" s="76"/>
      <c r="D2799" s="75"/>
      <c r="E2799" s="75"/>
    </row>
    <row r="2800" spans="2:5" x14ac:dyDescent="0.35">
      <c r="B2800" s="75"/>
      <c r="C2800" s="76"/>
      <c r="D2800" s="75"/>
      <c r="E2800" s="75"/>
    </row>
    <row r="2801" spans="2:5" x14ac:dyDescent="0.35">
      <c r="B2801" s="75"/>
      <c r="C2801" s="76"/>
      <c r="D2801" s="75"/>
      <c r="E2801" s="75"/>
    </row>
    <row r="2802" spans="2:5" x14ac:dyDescent="0.35">
      <c r="B2802" s="75"/>
      <c r="C2802" s="76"/>
      <c r="D2802" s="75"/>
      <c r="E2802" s="75"/>
    </row>
    <row r="2803" spans="2:5" x14ac:dyDescent="0.35">
      <c r="B2803" s="75"/>
      <c r="C2803" s="76"/>
      <c r="D2803" s="75"/>
      <c r="E2803" s="75"/>
    </row>
    <row r="2804" spans="2:5" x14ac:dyDescent="0.35">
      <c r="B2804" s="75"/>
      <c r="C2804" s="76"/>
      <c r="D2804" s="75"/>
      <c r="E2804" s="75"/>
    </row>
    <row r="2805" spans="2:5" x14ac:dyDescent="0.35">
      <c r="B2805" s="75"/>
      <c r="C2805" s="76"/>
      <c r="D2805" s="75"/>
      <c r="E2805" s="75"/>
    </row>
    <row r="2806" spans="2:5" x14ac:dyDescent="0.35">
      <c r="B2806" s="75"/>
      <c r="C2806" s="76"/>
      <c r="D2806" s="75"/>
      <c r="E2806" s="75"/>
    </row>
    <row r="2807" spans="2:5" x14ac:dyDescent="0.35">
      <c r="B2807" s="75"/>
      <c r="C2807" s="76"/>
      <c r="D2807" s="75"/>
      <c r="E2807" s="75"/>
    </row>
    <row r="2808" spans="2:5" x14ac:dyDescent="0.35">
      <c r="B2808" s="75"/>
      <c r="C2808" s="76"/>
      <c r="D2808" s="75"/>
      <c r="E2808" s="75"/>
    </row>
    <row r="2809" spans="2:5" x14ac:dyDescent="0.35">
      <c r="B2809" s="75"/>
      <c r="C2809" s="76"/>
      <c r="D2809" s="75"/>
      <c r="E2809" s="75"/>
    </row>
    <row r="2810" spans="2:5" x14ac:dyDescent="0.35">
      <c r="B2810" s="75"/>
      <c r="C2810" s="76"/>
      <c r="D2810" s="75"/>
      <c r="E2810" s="75"/>
    </row>
    <row r="2811" spans="2:5" x14ac:dyDescent="0.35">
      <c r="B2811" s="75"/>
      <c r="C2811" s="76"/>
      <c r="D2811" s="75"/>
      <c r="E2811" s="75"/>
    </row>
    <row r="2812" spans="2:5" x14ac:dyDescent="0.35">
      <c r="B2812" s="75"/>
      <c r="C2812" s="76"/>
      <c r="D2812" s="75"/>
      <c r="E2812" s="75"/>
    </row>
    <row r="2813" spans="2:5" x14ac:dyDescent="0.35">
      <c r="B2813" s="75"/>
      <c r="C2813" s="76"/>
      <c r="D2813" s="75"/>
      <c r="E2813" s="75"/>
    </row>
    <row r="2814" spans="2:5" x14ac:dyDescent="0.35">
      <c r="B2814" s="75"/>
      <c r="C2814" s="76"/>
      <c r="D2814" s="75"/>
      <c r="E2814" s="75"/>
    </row>
    <row r="2815" spans="2:5" x14ac:dyDescent="0.35">
      <c r="B2815" s="75"/>
      <c r="C2815" s="76"/>
      <c r="D2815" s="75"/>
      <c r="E2815" s="75"/>
    </row>
    <row r="2816" spans="2:5" x14ac:dyDescent="0.35">
      <c r="B2816" s="75"/>
      <c r="C2816" s="76"/>
      <c r="D2816" s="75"/>
      <c r="E2816" s="75"/>
    </row>
    <row r="2817" spans="2:5" x14ac:dyDescent="0.35">
      <c r="B2817" s="75"/>
      <c r="C2817" s="76"/>
      <c r="D2817" s="75"/>
      <c r="E2817" s="75"/>
    </row>
    <row r="2818" spans="2:5" x14ac:dyDescent="0.35">
      <c r="B2818" s="75"/>
      <c r="C2818" s="76"/>
      <c r="D2818" s="75"/>
      <c r="E2818" s="75"/>
    </row>
    <row r="2819" spans="2:5" x14ac:dyDescent="0.35">
      <c r="B2819" s="75"/>
      <c r="C2819" s="76"/>
      <c r="D2819" s="75"/>
      <c r="E2819" s="75"/>
    </row>
    <row r="2820" spans="2:5" x14ac:dyDescent="0.35">
      <c r="B2820" s="75"/>
      <c r="C2820" s="76"/>
      <c r="D2820" s="75"/>
      <c r="E2820" s="75"/>
    </row>
    <row r="2821" spans="2:5" x14ac:dyDescent="0.35">
      <c r="B2821" s="75"/>
      <c r="C2821" s="76"/>
      <c r="D2821" s="75"/>
      <c r="E2821" s="75"/>
    </row>
    <row r="2822" spans="2:5" x14ac:dyDescent="0.35">
      <c r="B2822" s="75"/>
      <c r="C2822" s="76"/>
      <c r="D2822" s="75"/>
      <c r="E2822" s="75"/>
    </row>
    <row r="2823" spans="2:5" x14ac:dyDescent="0.35">
      <c r="B2823" s="75"/>
      <c r="C2823" s="76"/>
      <c r="D2823" s="75"/>
      <c r="E2823" s="75"/>
    </row>
    <row r="2824" spans="2:5" x14ac:dyDescent="0.35">
      <c r="B2824" s="75"/>
      <c r="C2824" s="76"/>
      <c r="D2824" s="75"/>
      <c r="E2824" s="75"/>
    </row>
    <row r="2825" spans="2:5" x14ac:dyDescent="0.35">
      <c r="B2825" s="75"/>
      <c r="C2825" s="76"/>
      <c r="D2825" s="75"/>
      <c r="E2825" s="75"/>
    </row>
    <row r="2826" spans="2:5" x14ac:dyDescent="0.35">
      <c r="B2826" s="75"/>
      <c r="C2826" s="76"/>
      <c r="D2826" s="75"/>
      <c r="E2826" s="75"/>
    </row>
    <row r="2827" spans="2:5" x14ac:dyDescent="0.35">
      <c r="B2827" s="75"/>
      <c r="C2827" s="76"/>
      <c r="D2827" s="75"/>
      <c r="E2827" s="75"/>
    </row>
    <row r="2828" spans="2:5" x14ac:dyDescent="0.35">
      <c r="B2828" s="75"/>
      <c r="C2828" s="76"/>
      <c r="D2828" s="75"/>
      <c r="E2828" s="75"/>
    </row>
    <row r="2829" spans="2:5" x14ac:dyDescent="0.35">
      <c r="B2829" s="75"/>
      <c r="C2829" s="76"/>
      <c r="D2829" s="75"/>
      <c r="E2829" s="75"/>
    </row>
    <row r="2830" spans="2:5" x14ac:dyDescent="0.35">
      <c r="B2830" s="75"/>
      <c r="C2830" s="76"/>
      <c r="D2830" s="75"/>
      <c r="E2830" s="75"/>
    </row>
    <row r="2831" spans="2:5" x14ac:dyDescent="0.35">
      <c r="B2831" s="75"/>
      <c r="C2831" s="76"/>
      <c r="D2831" s="75"/>
      <c r="E2831" s="75"/>
    </row>
    <row r="2832" spans="2:5" x14ac:dyDescent="0.35">
      <c r="B2832" s="75"/>
      <c r="C2832" s="76"/>
      <c r="D2832" s="75"/>
      <c r="E2832" s="75"/>
    </row>
    <row r="2833" spans="2:5" x14ac:dyDescent="0.35">
      <c r="B2833" s="75"/>
      <c r="C2833" s="76"/>
      <c r="D2833" s="75"/>
      <c r="E2833" s="75"/>
    </row>
    <row r="2834" spans="2:5" x14ac:dyDescent="0.35">
      <c r="B2834" s="75"/>
      <c r="C2834" s="76"/>
      <c r="D2834" s="75"/>
      <c r="E2834" s="75"/>
    </row>
    <row r="2835" spans="2:5" x14ac:dyDescent="0.35">
      <c r="B2835" s="75"/>
      <c r="C2835" s="76"/>
      <c r="D2835" s="75"/>
      <c r="E2835" s="75"/>
    </row>
    <row r="2836" spans="2:5" x14ac:dyDescent="0.35">
      <c r="B2836" s="75"/>
      <c r="C2836" s="76"/>
      <c r="D2836" s="75"/>
      <c r="E2836" s="75"/>
    </row>
    <row r="2837" spans="2:5" x14ac:dyDescent="0.35">
      <c r="B2837" s="75"/>
      <c r="C2837" s="76"/>
      <c r="D2837" s="75"/>
      <c r="E2837" s="75"/>
    </row>
    <row r="2838" spans="2:5" x14ac:dyDescent="0.35">
      <c r="B2838" s="75"/>
      <c r="C2838" s="76"/>
      <c r="D2838" s="75"/>
      <c r="E2838" s="75"/>
    </row>
    <row r="2839" spans="2:5" x14ac:dyDescent="0.35">
      <c r="B2839" s="75"/>
      <c r="C2839" s="76"/>
      <c r="D2839" s="75"/>
      <c r="E2839" s="75"/>
    </row>
    <row r="2840" spans="2:5" x14ac:dyDescent="0.35">
      <c r="B2840" s="75"/>
      <c r="C2840" s="76"/>
      <c r="D2840" s="75"/>
      <c r="E2840" s="75"/>
    </row>
    <row r="2841" spans="2:5" x14ac:dyDescent="0.35">
      <c r="B2841" s="75"/>
      <c r="C2841" s="76"/>
      <c r="D2841" s="75"/>
      <c r="E2841" s="75"/>
    </row>
    <row r="2842" spans="2:5" x14ac:dyDescent="0.35">
      <c r="B2842" s="75"/>
      <c r="C2842" s="76"/>
      <c r="D2842" s="75"/>
      <c r="E2842" s="75"/>
    </row>
    <row r="2843" spans="2:5" x14ac:dyDescent="0.35">
      <c r="B2843" s="75"/>
      <c r="C2843" s="76"/>
      <c r="D2843" s="75"/>
      <c r="E2843" s="75"/>
    </row>
    <row r="2844" spans="2:5" x14ac:dyDescent="0.35">
      <c r="B2844" s="75"/>
      <c r="C2844" s="76"/>
      <c r="D2844" s="75"/>
      <c r="E2844" s="75"/>
    </row>
    <row r="2845" spans="2:5" x14ac:dyDescent="0.35">
      <c r="B2845" s="75"/>
      <c r="C2845" s="76"/>
      <c r="D2845" s="75"/>
      <c r="E2845" s="75"/>
    </row>
    <row r="2846" spans="2:5" x14ac:dyDescent="0.35">
      <c r="B2846" s="75"/>
      <c r="C2846" s="76"/>
      <c r="D2846" s="75"/>
      <c r="E2846" s="75"/>
    </row>
    <row r="2847" spans="2:5" x14ac:dyDescent="0.35">
      <c r="B2847" s="75"/>
      <c r="C2847" s="76"/>
      <c r="D2847" s="75"/>
      <c r="E2847" s="75"/>
    </row>
    <row r="2848" spans="2:5" x14ac:dyDescent="0.35">
      <c r="B2848" s="75"/>
      <c r="C2848" s="76"/>
      <c r="D2848" s="75"/>
      <c r="E2848" s="75"/>
    </row>
    <row r="2849" spans="2:5" x14ac:dyDescent="0.35">
      <c r="B2849" s="75"/>
      <c r="C2849" s="76"/>
      <c r="D2849" s="75"/>
      <c r="E2849" s="75"/>
    </row>
    <row r="2850" spans="2:5" x14ac:dyDescent="0.35">
      <c r="B2850" s="75"/>
      <c r="C2850" s="76"/>
      <c r="D2850" s="75"/>
      <c r="E2850" s="75"/>
    </row>
    <row r="2851" spans="2:5" x14ac:dyDescent="0.35">
      <c r="B2851" s="75"/>
      <c r="C2851" s="76"/>
      <c r="D2851" s="75"/>
      <c r="E2851" s="75"/>
    </row>
    <row r="2852" spans="2:5" x14ac:dyDescent="0.35">
      <c r="B2852" s="75"/>
      <c r="C2852" s="76"/>
      <c r="D2852" s="75"/>
      <c r="E2852" s="75"/>
    </row>
    <row r="2853" spans="2:5" x14ac:dyDescent="0.35">
      <c r="B2853" s="75"/>
      <c r="C2853" s="76"/>
      <c r="D2853" s="75"/>
      <c r="E2853" s="75"/>
    </row>
    <row r="2854" spans="2:5" x14ac:dyDescent="0.35">
      <c r="B2854" s="75"/>
      <c r="C2854" s="76"/>
      <c r="D2854" s="75"/>
      <c r="E2854" s="75"/>
    </row>
    <row r="2855" spans="2:5" x14ac:dyDescent="0.35">
      <c r="B2855" s="75"/>
      <c r="C2855" s="76"/>
      <c r="D2855" s="75"/>
      <c r="E2855" s="75"/>
    </row>
    <row r="2856" spans="2:5" x14ac:dyDescent="0.35">
      <c r="B2856" s="75"/>
      <c r="C2856" s="76"/>
      <c r="D2856" s="75"/>
      <c r="E2856" s="75"/>
    </row>
    <row r="2857" spans="2:5" x14ac:dyDescent="0.35">
      <c r="B2857" s="75"/>
      <c r="C2857" s="76"/>
      <c r="D2857" s="75"/>
      <c r="E2857" s="75"/>
    </row>
    <row r="2858" spans="2:5" x14ac:dyDescent="0.35">
      <c r="B2858" s="75"/>
      <c r="C2858" s="76"/>
      <c r="D2858" s="75"/>
      <c r="E2858" s="75"/>
    </row>
    <row r="2859" spans="2:5" x14ac:dyDescent="0.35">
      <c r="B2859" s="75"/>
      <c r="C2859" s="76"/>
      <c r="D2859" s="75"/>
      <c r="E2859" s="75"/>
    </row>
    <row r="2860" spans="2:5" x14ac:dyDescent="0.35">
      <c r="B2860" s="75"/>
      <c r="C2860" s="76"/>
      <c r="D2860" s="75"/>
      <c r="E2860" s="75"/>
    </row>
    <row r="2861" spans="2:5" x14ac:dyDescent="0.35">
      <c r="B2861" s="75"/>
      <c r="C2861" s="76"/>
      <c r="D2861" s="75"/>
      <c r="E2861" s="75"/>
    </row>
    <row r="2862" spans="2:5" x14ac:dyDescent="0.35">
      <c r="B2862" s="75"/>
      <c r="C2862" s="76"/>
      <c r="D2862" s="75"/>
      <c r="E2862" s="75"/>
    </row>
    <row r="2863" spans="2:5" x14ac:dyDescent="0.35">
      <c r="B2863" s="75"/>
      <c r="C2863" s="76"/>
      <c r="D2863" s="75"/>
      <c r="E2863" s="75"/>
    </row>
    <row r="2864" spans="2:5" x14ac:dyDescent="0.35">
      <c r="B2864" s="75"/>
      <c r="C2864" s="76"/>
      <c r="D2864" s="75"/>
      <c r="E2864" s="75"/>
    </row>
    <row r="2865" spans="2:5" x14ac:dyDescent="0.35">
      <c r="B2865" s="75"/>
      <c r="C2865" s="76"/>
      <c r="D2865" s="75"/>
      <c r="E2865" s="75"/>
    </row>
    <row r="2866" spans="2:5" x14ac:dyDescent="0.35">
      <c r="B2866" s="75"/>
      <c r="C2866" s="76"/>
      <c r="D2866" s="75"/>
      <c r="E2866" s="75"/>
    </row>
    <row r="2867" spans="2:5" x14ac:dyDescent="0.35">
      <c r="B2867" s="75"/>
      <c r="C2867" s="76"/>
      <c r="D2867" s="75"/>
      <c r="E2867" s="75"/>
    </row>
    <row r="2868" spans="2:5" x14ac:dyDescent="0.35">
      <c r="B2868" s="75"/>
      <c r="C2868" s="76"/>
      <c r="D2868" s="75"/>
      <c r="E2868" s="75"/>
    </row>
    <row r="2869" spans="2:5" x14ac:dyDescent="0.35">
      <c r="B2869" s="75"/>
      <c r="C2869" s="76"/>
      <c r="D2869" s="75"/>
      <c r="E2869" s="75"/>
    </row>
    <row r="2870" spans="2:5" x14ac:dyDescent="0.35">
      <c r="B2870" s="75"/>
      <c r="C2870" s="76"/>
      <c r="D2870" s="75"/>
      <c r="E2870" s="75"/>
    </row>
    <row r="2871" spans="2:5" x14ac:dyDescent="0.35">
      <c r="B2871" s="75"/>
      <c r="C2871" s="76"/>
      <c r="D2871" s="75"/>
      <c r="E2871" s="75"/>
    </row>
    <row r="2872" spans="2:5" x14ac:dyDescent="0.35">
      <c r="B2872" s="75"/>
      <c r="C2872" s="76"/>
      <c r="D2872" s="75"/>
      <c r="E2872" s="75"/>
    </row>
    <row r="2873" spans="2:5" x14ac:dyDescent="0.35">
      <c r="B2873" s="75"/>
      <c r="C2873" s="76"/>
      <c r="D2873" s="75"/>
      <c r="E2873" s="75"/>
    </row>
    <row r="2874" spans="2:5" x14ac:dyDescent="0.35">
      <c r="B2874" s="75"/>
      <c r="C2874" s="76"/>
      <c r="D2874" s="75"/>
      <c r="E2874" s="75"/>
    </row>
    <row r="2875" spans="2:5" x14ac:dyDescent="0.35">
      <c r="B2875" s="75"/>
      <c r="C2875" s="76"/>
      <c r="D2875" s="75"/>
      <c r="E2875" s="75"/>
    </row>
    <row r="2876" spans="2:5" x14ac:dyDescent="0.35">
      <c r="B2876" s="75"/>
      <c r="C2876" s="76"/>
      <c r="D2876" s="75"/>
      <c r="E2876" s="75"/>
    </row>
    <row r="2877" spans="2:5" x14ac:dyDescent="0.35">
      <c r="B2877" s="75"/>
      <c r="C2877" s="76"/>
      <c r="D2877" s="75"/>
      <c r="E2877" s="75"/>
    </row>
    <row r="2878" spans="2:5" x14ac:dyDescent="0.35">
      <c r="B2878" s="75"/>
      <c r="C2878" s="76"/>
      <c r="D2878" s="75"/>
      <c r="E2878" s="75"/>
    </row>
    <row r="2879" spans="2:5" x14ac:dyDescent="0.35">
      <c r="B2879" s="75"/>
      <c r="C2879" s="76"/>
      <c r="D2879" s="75"/>
      <c r="E2879" s="75"/>
    </row>
    <row r="2880" spans="2:5" x14ac:dyDescent="0.35">
      <c r="B2880" s="75"/>
      <c r="C2880" s="76"/>
      <c r="D2880" s="75"/>
      <c r="E2880" s="75"/>
    </row>
    <row r="2881" spans="2:5" x14ac:dyDescent="0.35">
      <c r="B2881" s="75"/>
      <c r="C2881" s="76"/>
      <c r="D2881" s="75"/>
      <c r="E2881" s="75"/>
    </row>
    <row r="2882" spans="2:5" x14ac:dyDescent="0.35">
      <c r="B2882" s="75"/>
      <c r="C2882" s="76"/>
      <c r="D2882" s="75"/>
      <c r="E2882" s="75"/>
    </row>
    <row r="2883" spans="2:5" x14ac:dyDescent="0.35">
      <c r="B2883" s="75"/>
      <c r="C2883" s="76"/>
      <c r="D2883" s="75"/>
      <c r="E2883" s="75"/>
    </row>
    <row r="2884" spans="2:5" x14ac:dyDescent="0.35">
      <c r="B2884" s="75"/>
      <c r="C2884" s="76"/>
      <c r="D2884" s="75"/>
      <c r="E2884" s="75"/>
    </row>
    <row r="2885" spans="2:5" x14ac:dyDescent="0.35">
      <c r="B2885" s="75"/>
      <c r="C2885" s="76"/>
      <c r="D2885" s="75"/>
      <c r="E2885" s="75"/>
    </row>
    <row r="2886" spans="2:5" x14ac:dyDescent="0.35">
      <c r="B2886" s="75"/>
      <c r="C2886" s="76"/>
      <c r="D2886" s="75"/>
      <c r="E2886" s="75"/>
    </row>
    <row r="2887" spans="2:5" x14ac:dyDescent="0.35">
      <c r="B2887" s="75"/>
      <c r="C2887" s="76"/>
      <c r="D2887" s="75"/>
      <c r="E2887" s="75"/>
    </row>
    <row r="2888" spans="2:5" x14ac:dyDescent="0.35">
      <c r="B2888" s="75"/>
      <c r="C2888" s="76"/>
      <c r="D2888" s="75"/>
      <c r="E2888" s="75"/>
    </row>
    <row r="2889" spans="2:5" x14ac:dyDescent="0.35">
      <c r="B2889" s="75"/>
      <c r="C2889" s="76"/>
      <c r="D2889" s="75"/>
      <c r="E2889" s="75"/>
    </row>
    <row r="2890" spans="2:5" x14ac:dyDescent="0.35">
      <c r="B2890" s="75"/>
      <c r="C2890" s="76"/>
      <c r="D2890" s="75"/>
      <c r="E2890" s="75"/>
    </row>
    <row r="2891" spans="2:5" x14ac:dyDescent="0.35">
      <c r="B2891" s="75"/>
      <c r="C2891" s="76"/>
      <c r="D2891" s="75"/>
      <c r="E2891" s="75"/>
    </row>
    <row r="2892" spans="2:5" x14ac:dyDescent="0.35">
      <c r="B2892" s="75"/>
      <c r="C2892" s="76"/>
      <c r="D2892" s="75"/>
      <c r="E2892" s="75"/>
    </row>
    <row r="2893" spans="2:5" x14ac:dyDescent="0.35">
      <c r="B2893" s="75"/>
      <c r="C2893" s="76"/>
      <c r="D2893" s="75"/>
      <c r="E2893" s="75"/>
    </row>
    <row r="2894" spans="2:5" x14ac:dyDescent="0.35">
      <c r="B2894" s="75"/>
      <c r="C2894" s="76"/>
      <c r="D2894" s="75"/>
      <c r="E2894" s="75"/>
    </row>
    <row r="2895" spans="2:5" x14ac:dyDescent="0.35">
      <c r="B2895" s="75"/>
      <c r="C2895" s="76"/>
      <c r="D2895" s="75"/>
      <c r="E2895" s="75"/>
    </row>
    <row r="2896" spans="2:5" x14ac:dyDescent="0.35">
      <c r="B2896" s="75"/>
      <c r="C2896" s="76"/>
      <c r="D2896" s="75"/>
      <c r="E2896" s="75"/>
    </row>
    <row r="2897" spans="2:5" x14ac:dyDescent="0.35">
      <c r="B2897" s="75"/>
      <c r="C2897" s="76"/>
      <c r="D2897" s="75"/>
      <c r="E2897" s="75"/>
    </row>
    <row r="2898" spans="2:5" x14ac:dyDescent="0.35">
      <c r="B2898" s="75"/>
      <c r="C2898" s="76"/>
      <c r="D2898" s="75"/>
      <c r="E2898" s="75"/>
    </row>
    <row r="2899" spans="2:5" x14ac:dyDescent="0.35">
      <c r="B2899" s="75"/>
      <c r="C2899" s="76"/>
      <c r="D2899" s="75"/>
      <c r="E2899" s="75"/>
    </row>
    <row r="2900" spans="2:5" x14ac:dyDescent="0.35">
      <c r="B2900" s="75"/>
      <c r="C2900" s="76"/>
      <c r="D2900" s="75"/>
      <c r="E2900" s="75"/>
    </row>
    <row r="2901" spans="2:5" x14ac:dyDescent="0.35">
      <c r="B2901" s="75"/>
      <c r="C2901" s="76"/>
      <c r="D2901" s="75"/>
      <c r="E2901" s="75"/>
    </row>
    <row r="2902" spans="2:5" x14ac:dyDescent="0.35">
      <c r="B2902" s="75"/>
      <c r="C2902" s="76"/>
      <c r="D2902" s="75"/>
      <c r="E2902" s="75"/>
    </row>
    <row r="2903" spans="2:5" x14ac:dyDescent="0.35">
      <c r="B2903" s="75"/>
      <c r="C2903" s="76"/>
      <c r="D2903" s="75"/>
      <c r="E2903" s="75"/>
    </row>
    <row r="2904" spans="2:5" x14ac:dyDescent="0.35">
      <c r="B2904" s="75"/>
      <c r="C2904" s="76"/>
      <c r="D2904" s="75"/>
      <c r="E2904" s="75"/>
    </row>
    <row r="2905" spans="2:5" x14ac:dyDescent="0.35">
      <c r="B2905" s="75"/>
      <c r="C2905" s="76"/>
      <c r="D2905" s="75"/>
      <c r="E2905" s="75"/>
    </row>
    <row r="2906" spans="2:5" x14ac:dyDescent="0.35">
      <c r="B2906" s="75"/>
      <c r="C2906" s="76"/>
      <c r="D2906" s="75"/>
      <c r="E2906" s="75"/>
    </row>
    <row r="2907" spans="2:5" x14ac:dyDescent="0.35">
      <c r="B2907" s="75"/>
      <c r="C2907" s="76"/>
      <c r="D2907" s="75"/>
      <c r="E2907" s="75"/>
    </row>
    <row r="2908" spans="2:5" x14ac:dyDescent="0.35">
      <c r="B2908" s="75"/>
      <c r="C2908" s="76"/>
      <c r="D2908" s="75"/>
      <c r="E2908" s="75"/>
    </row>
    <row r="2909" spans="2:5" x14ac:dyDescent="0.35">
      <c r="B2909" s="75"/>
      <c r="C2909" s="76"/>
      <c r="D2909" s="75"/>
      <c r="E2909" s="75"/>
    </row>
    <row r="2910" spans="2:5" x14ac:dyDescent="0.35">
      <c r="B2910" s="75"/>
      <c r="C2910" s="76"/>
      <c r="D2910" s="75"/>
      <c r="E2910" s="75"/>
    </row>
    <row r="2911" spans="2:5" x14ac:dyDescent="0.35">
      <c r="B2911" s="75"/>
      <c r="C2911" s="76"/>
      <c r="D2911" s="75"/>
      <c r="E2911" s="75"/>
    </row>
    <row r="2912" spans="2:5" x14ac:dyDescent="0.35">
      <c r="B2912" s="75"/>
      <c r="C2912" s="76"/>
      <c r="D2912" s="75"/>
      <c r="E2912" s="75"/>
    </row>
    <row r="2913" spans="2:5" x14ac:dyDescent="0.35">
      <c r="B2913" s="75"/>
      <c r="C2913" s="76"/>
      <c r="D2913" s="75"/>
      <c r="E2913" s="75"/>
    </row>
    <row r="2914" spans="2:5" x14ac:dyDescent="0.35">
      <c r="B2914" s="75"/>
      <c r="C2914" s="76"/>
      <c r="D2914" s="75"/>
      <c r="E2914" s="75"/>
    </row>
    <row r="2915" spans="2:5" x14ac:dyDescent="0.35">
      <c r="B2915" s="75"/>
      <c r="C2915" s="76"/>
      <c r="D2915" s="75"/>
      <c r="E2915" s="75"/>
    </row>
    <row r="2916" spans="2:5" x14ac:dyDescent="0.35">
      <c r="B2916" s="75"/>
      <c r="C2916" s="76"/>
      <c r="D2916" s="75"/>
      <c r="E2916" s="75"/>
    </row>
    <row r="2917" spans="2:5" x14ac:dyDescent="0.35">
      <c r="B2917" s="75"/>
      <c r="C2917" s="76"/>
      <c r="D2917" s="75"/>
      <c r="E2917" s="75"/>
    </row>
    <row r="2918" spans="2:5" x14ac:dyDescent="0.35">
      <c r="B2918" s="75"/>
      <c r="C2918" s="76"/>
      <c r="D2918" s="75"/>
      <c r="E2918" s="75"/>
    </row>
    <row r="2919" spans="2:5" x14ac:dyDescent="0.35">
      <c r="B2919" s="75"/>
      <c r="C2919" s="76"/>
      <c r="D2919" s="75"/>
      <c r="E2919" s="75"/>
    </row>
    <row r="2920" spans="2:5" x14ac:dyDescent="0.35">
      <c r="B2920" s="75"/>
      <c r="C2920" s="76"/>
      <c r="D2920" s="75"/>
      <c r="E2920" s="75"/>
    </row>
    <row r="2921" spans="2:5" x14ac:dyDescent="0.35">
      <c r="B2921" s="75"/>
      <c r="C2921" s="76"/>
      <c r="D2921" s="75"/>
      <c r="E2921" s="75"/>
    </row>
    <row r="2922" spans="2:5" x14ac:dyDescent="0.35">
      <c r="B2922" s="75"/>
      <c r="C2922" s="76"/>
      <c r="D2922" s="75"/>
      <c r="E2922" s="75"/>
    </row>
    <row r="2923" spans="2:5" x14ac:dyDescent="0.35">
      <c r="B2923" s="75"/>
      <c r="C2923" s="76"/>
      <c r="D2923" s="75"/>
      <c r="E2923" s="75"/>
    </row>
    <row r="2924" spans="2:5" x14ac:dyDescent="0.35">
      <c r="B2924" s="75"/>
      <c r="C2924" s="76"/>
      <c r="D2924" s="75"/>
      <c r="E2924" s="75"/>
    </row>
    <row r="2925" spans="2:5" x14ac:dyDescent="0.35">
      <c r="B2925" s="75"/>
      <c r="C2925" s="76"/>
      <c r="D2925" s="75"/>
      <c r="E2925" s="75"/>
    </row>
    <row r="2926" spans="2:5" x14ac:dyDescent="0.35">
      <c r="B2926" s="75"/>
      <c r="C2926" s="76"/>
      <c r="D2926" s="75"/>
      <c r="E2926" s="75"/>
    </row>
    <row r="2927" spans="2:5" x14ac:dyDescent="0.35">
      <c r="B2927" s="75"/>
      <c r="C2927" s="76"/>
      <c r="D2927" s="75"/>
      <c r="E2927" s="75"/>
    </row>
    <row r="2928" spans="2:5" x14ac:dyDescent="0.35">
      <c r="B2928" s="75"/>
      <c r="C2928" s="76"/>
      <c r="D2928" s="75"/>
      <c r="E2928" s="75"/>
    </row>
    <row r="2929" spans="2:5" x14ac:dyDescent="0.35">
      <c r="B2929" s="75"/>
      <c r="C2929" s="76"/>
      <c r="D2929" s="75"/>
      <c r="E2929" s="75"/>
    </row>
    <row r="2930" spans="2:5" x14ac:dyDescent="0.35">
      <c r="B2930" s="75"/>
      <c r="C2930" s="76"/>
      <c r="D2930" s="75"/>
      <c r="E2930" s="75"/>
    </row>
    <row r="2931" spans="2:5" x14ac:dyDescent="0.35">
      <c r="B2931" s="75"/>
      <c r="C2931" s="76"/>
      <c r="D2931" s="75"/>
      <c r="E2931" s="75"/>
    </row>
    <row r="2932" spans="2:5" x14ac:dyDescent="0.35">
      <c r="B2932" s="75"/>
      <c r="C2932" s="76"/>
      <c r="D2932" s="75"/>
      <c r="E2932" s="75"/>
    </row>
    <row r="2933" spans="2:5" x14ac:dyDescent="0.35">
      <c r="B2933" s="75"/>
      <c r="C2933" s="76"/>
      <c r="D2933" s="75"/>
      <c r="E2933" s="75"/>
    </row>
    <row r="2934" spans="2:5" x14ac:dyDescent="0.35">
      <c r="B2934" s="75"/>
      <c r="C2934" s="76"/>
      <c r="D2934" s="75"/>
      <c r="E2934" s="75"/>
    </row>
    <row r="2935" spans="2:5" x14ac:dyDescent="0.35">
      <c r="B2935" s="75"/>
      <c r="C2935" s="76"/>
      <c r="D2935" s="75"/>
      <c r="E2935" s="75"/>
    </row>
    <row r="2936" spans="2:5" x14ac:dyDescent="0.35">
      <c r="B2936" s="75"/>
      <c r="C2936" s="76"/>
      <c r="D2936" s="75"/>
      <c r="E2936" s="75"/>
    </row>
    <row r="2937" spans="2:5" x14ac:dyDescent="0.35">
      <c r="B2937" s="75"/>
      <c r="C2937" s="76"/>
      <c r="D2937" s="75"/>
      <c r="E2937" s="75"/>
    </row>
    <row r="2938" spans="2:5" x14ac:dyDescent="0.35">
      <c r="B2938" s="75"/>
      <c r="C2938" s="76"/>
      <c r="D2938" s="75"/>
      <c r="E2938" s="75"/>
    </row>
    <row r="2939" spans="2:5" x14ac:dyDescent="0.35">
      <c r="B2939" s="75"/>
      <c r="C2939" s="76"/>
      <c r="D2939" s="75"/>
      <c r="E2939" s="75"/>
    </row>
    <row r="2940" spans="2:5" x14ac:dyDescent="0.35">
      <c r="B2940" s="75"/>
      <c r="C2940" s="76"/>
      <c r="D2940" s="75"/>
      <c r="E2940" s="75"/>
    </row>
    <row r="2941" spans="2:5" x14ac:dyDescent="0.35">
      <c r="B2941" s="75"/>
      <c r="C2941" s="76"/>
      <c r="D2941" s="75"/>
      <c r="E2941" s="75"/>
    </row>
    <row r="2942" spans="2:5" x14ac:dyDescent="0.35">
      <c r="B2942" s="75"/>
      <c r="C2942" s="76"/>
      <c r="D2942" s="75"/>
      <c r="E2942" s="75"/>
    </row>
    <row r="2943" spans="2:5" x14ac:dyDescent="0.35">
      <c r="B2943" s="75"/>
      <c r="C2943" s="76"/>
      <c r="D2943" s="75"/>
      <c r="E2943" s="75"/>
    </row>
    <row r="2944" spans="2:5" x14ac:dyDescent="0.35">
      <c r="B2944" s="75"/>
      <c r="C2944" s="76"/>
      <c r="D2944" s="75"/>
      <c r="E2944" s="75"/>
    </row>
    <row r="2945" spans="2:5" x14ac:dyDescent="0.35">
      <c r="B2945" s="75"/>
      <c r="C2945" s="76"/>
      <c r="D2945" s="75"/>
      <c r="E2945" s="75"/>
    </row>
    <row r="2946" spans="2:5" x14ac:dyDescent="0.35">
      <c r="B2946" s="75"/>
      <c r="C2946" s="76"/>
      <c r="D2946" s="75"/>
      <c r="E2946" s="75"/>
    </row>
    <row r="2947" spans="2:5" x14ac:dyDescent="0.35">
      <c r="B2947" s="75"/>
      <c r="C2947" s="76"/>
      <c r="D2947" s="75"/>
      <c r="E2947" s="75"/>
    </row>
    <row r="2948" spans="2:5" x14ac:dyDescent="0.35">
      <c r="B2948" s="75"/>
      <c r="C2948" s="76"/>
      <c r="D2948" s="75"/>
      <c r="E2948" s="75"/>
    </row>
    <row r="2949" spans="2:5" x14ac:dyDescent="0.35">
      <c r="B2949" s="75"/>
      <c r="C2949" s="76"/>
      <c r="D2949" s="75"/>
      <c r="E2949" s="75"/>
    </row>
    <row r="2950" spans="2:5" x14ac:dyDescent="0.35">
      <c r="B2950" s="75"/>
      <c r="C2950" s="76"/>
      <c r="D2950" s="75"/>
      <c r="E2950" s="75"/>
    </row>
    <row r="2951" spans="2:5" x14ac:dyDescent="0.35">
      <c r="B2951" s="75"/>
      <c r="C2951" s="76"/>
      <c r="D2951" s="75"/>
      <c r="E2951" s="75"/>
    </row>
    <row r="2952" spans="2:5" x14ac:dyDescent="0.35">
      <c r="B2952" s="75"/>
      <c r="C2952" s="76"/>
      <c r="D2952" s="75"/>
      <c r="E2952" s="75"/>
    </row>
    <row r="2953" spans="2:5" x14ac:dyDescent="0.35">
      <c r="B2953" s="75"/>
      <c r="C2953" s="76"/>
      <c r="D2953" s="75"/>
      <c r="E2953" s="75"/>
    </row>
    <row r="2954" spans="2:5" x14ac:dyDescent="0.35">
      <c r="B2954" s="75"/>
      <c r="C2954" s="76"/>
      <c r="D2954" s="75"/>
      <c r="E2954" s="75"/>
    </row>
    <row r="2955" spans="2:5" x14ac:dyDescent="0.35">
      <c r="B2955" s="75"/>
      <c r="C2955" s="76"/>
      <c r="D2955" s="75"/>
      <c r="E2955" s="75"/>
    </row>
    <row r="2956" spans="2:5" x14ac:dyDescent="0.35">
      <c r="B2956" s="75"/>
      <c r="C2956" s="76"/>
      <c r="D2956" s="75"/>
      <c r="E2956" s="75"/>
    </row>
    <row r="2957" spans="2:5" x14ac:dyDescent="0.35">
      <c r="B2957" s="75"/>
      <c r="C2957" s="76"/>
      <c r="D2957" s="75"/>
      <c r="E2957" s="75"/>
    </row>
    <row r="2958" spans="2:5" x14ac:dyDescent="0.35">
      <c r="B2958" s="75"/>
      <c r="C2958" s="76"/>
      <c r="D2958" s="75"/>
      <c r="E2958" s="75"/>
    </row>
    <row r="2959" spans="2:5" x14ac:dyDescent="0.35">
      <c r="B2959" s="75"/>
      <c r="C2959" s="76"/>
      <c r="D2959" s="75"/>
      <c r="E2959" s="75"/>
    </row>
    <row r="2960" spans="2:5" x14ac:dyDescent="0.35">
      <c r="B2960" s="75"/>
      <c r="C2960" s="76"/>
      <c r="D2960" s="75"/>
      <c r="E2960" s="75"/>
    </row>
    <row r="2961" spans="2:5" x14ac:dyDescent="0.35">
      <c r="B2961" s="75"/>
      <c r="C2961" s="76"/>
      <c r="D2961" s="75"/>
      <c r="E2961" s="75"/>
    </row>
    <row r="2962" spans="2:5" x14ac:dyDescent="0.35">
      <c r="B2962" s="75"/>
      <c r="C2962" s="76"/>
      <c r="D2962" s="75"/>
      <c r="E2962" s="75"/>
    </row>
    <row r="2963" spans="2:5" x14ac:dyDescent="0.35">
      <c r="B2963" s="75"/>
      <c r="C2963" s="76"/>
      <c r="D2963" s="75"/>
      <c r="E2963" s="75"/>
    </row>
    <row r="2964" spans="2:5" x14ac:dyDescent="0.35">
      <c r="B2964" s="75"/>
      <c r="C2964" s="76"/>
      <c r="D2964" s="75"/>
      <c r="E2964" s="75"/>
    </row>
    <row r="2965" spans="2:5" x14ac:dyDescent="0.35">
      <c r="B2965" s="75"/>
      <c r="C2965" s="76"/>
      <c r="D2965" s="75"/>
      <c r="E2965" s="75"/>
    </row>
    <row r="2966" spans="2:5" x14ac:dyDescent="0.35">
      <c r="B2966" s="75"/>
      <c r="C2966" s="76"/>
      <c r="D2966" s="75"/>
      <c r="E2966" s="75"/>
    </row>
    <row r="2967" spans="2:5" x14ac:dyDescent="0.35">
      <c r="B2967" s="75"/>
      <c r="C2967" s="76"/>
      <c r="D2967" s="75"/>
      <c r="E2967" s="75"/>
    </row>
    <row r="2968" spans="2:5" x14ac:dyDescent="0.35">
      <c r="B2968" s="75"/>
      <c r="C2968" s="76"/>
      <c r="D2968" s="75"/>
      <c r="E2968" s="75"/>
    </row>
    <row r="2969" spans="2:5" x14ac:dyDescent="0.35">
      <c r="B2969" s="75"/>
      <c r="C2969" s="76"/>
      <c r="D2969" s="75"/>
      <c r="E2969" s="75"/>
    </row>
    <row r="2970" spans="2:5" x14ac:dyDescent="0.35">
      <c r="B2970" s="75"/>
      <c r="C2970" s="76"/>
      <c r="D2970" s="75"/>
      <c r="E2970" s="75"/>
    </row>
    <row r="2971" spans="2:5" x14ac:dyDescent="0.35">
      <c r="B2971" s="75"/>
      <c r="C2971" s="76"/>
      <c r="D2971" s="75"/>
      <c r="E2971" s="75"/>
    </row>
    <row r="2972" spans="2:5" x14ac:dyDescent="0.35">
      <c r="B2972" s="75"/>
      <c r="C2972" s="76"/>
      <c r="D2972" s="75"/>
      <c r="E2972" s="75"/>
    </row>
    <row r="2973" spans="2:5" x14ac:dyDescent="0.35">
      <c r="B2973" s="75"/>
      <c r="C2973" s="76"/>
      <c r="D2973" s="75"/>
      <c r="E2973" s="75"/>
    </row>
    <row r="2974" spans="2:5" x14ac:dyDescent="0.35">
      <c r="B2974" s="75"/>
      <c r="C2974" s="76"/>
      <c r="D2974" s="75"/>
      <c r="E2974" s="75"/>
    </row>
    <row r="2975" spans="2:5" x14ac:dyDescent="0.35">
      <c r="B2975" s="75"/>
      <c r="C2975" s="76"/>
      <c r="D2975" s="75"/>
      <c r="E2975" s="75"/>
    </row>
    <row r="2976" spans="2:5" x14ac:dyDescent="0.35">
      <c r="B2976" s="75"/>
      <c r="C2976" s="76"/>
      <c r="D2976" s="75"/>
      <c r="E2976" s="75"/>
    </row>
    <row r="2977" spans="2:5" x14ac:dyDescent="0.35">
      <c r="B2977" s="75"/>
      <c r="C2977" s="76"/>
      <c r="D2977" s="75"/>
      <c r="E2977" s="75"/>
    </row>
    <row r="2978" spans="2:5" x14ac:dyDescent="0.35">
      <c r="B2978" s="75"/>
      <c r="C2978" s="76"/>
      <c r="D2978" s="75"/>
      <c r="E2978" s="75"/>
    </row>
    <row r="2979" spans="2:5" x14ac:dyDescent="0.35">
      <c r="B2979" s="75"/>
      <c r="C2979" s="76"/>
      <c r="D2979" s="75"/>
      <c r="E2979" s="75"/>
    </row>
    <row r="2980" spans="2:5" x14ac:dyDescent="0.35">
      <c r="B2980" s="75"/>
      <c r="C2980" s="76"/>
      <c r="D2980" s="75"/>
      <c r="E2980" s="75"/>
    </row>
    <row r="2981" spans="2:5" x14ac:dyDescent="0.35">
      <c r="B2981" s="75"/>
      <c r="C2981" s="76"/>
      <c r="D2981" s="75"/>
      <c r="E2981" s="75"/>
    </row>
    <row r="2982" spans="2:5" x14ac:dyDescent="0.35">
      <c r="B2982" s="75"/>
      <c r="C2982" s="76"/>
      <c r="D2982" s="75"/>
      <c r="E2982" s="75"/>
    </row>
    <row r="2983" spans="2:5" x14ac:dyDescent="0.35">
      <c r="B2983" s="75"/>
      <c r="C2983" s="76"/>
      <c r="D2983" s="75"/>
      <c r="E2983" s="75"/>
    </row>
    <row r="2984" spans="2:5" x14ac:dyDescent="0.35">
      <c r="B2984" s="75"/>
      <c r="C2984" s="76"/>
      <c r="D2984" s="75"/>
      <c r="E2984" s="75"/>
    </row>
    <row r="2985" spans="2:5" x14ac:dyDescent="0.35">
      <c r="B2985" s="75"/>
      <c r="C2985" s="76"/>
      <c r="D2985" s="75"/>
      <c r="E2985" s="75"/>
    </row>
    <row r="2986" spans="2:5" x14ac:dyDescent="0.35">
      <c r="B2986" s="75"/>
      <c r="C2986" s="76"/>
      <c r="D2986" s="75"/>
      <c r="E2986" s="75"/>
    </row>
    <row r="2987" spans="2:5" x14ac:dyDescent="0.35">
      <c r="B2987" s="75"/>
      <c r="C2987" s="76"/>
      <c r="D2987" s="75"/>
      <c r="E2987" s="75"/>
    </row>
    <row r="2988" spans="2:5" x14ac:dyDescent="0.35">
      <c r="B2988" s="75"/>
      <c r="C2988" s="76"/>
      <c r="D2988" s="75"/>
      <c r="E2988" s="75"/>
    </row>
    <row r="2989" spans="2:5" x14ac:dyDescent="0.35">
      <c r="B2989" s="75"/>
      <c r="C2989" s="76"/>
      <c r="D2989" s="75"/>
      <c r="E2989" s="75"/>
    </row>
    <row r="2990" spans="2:5" x14ac:dyDescent="0.35">
      <c r="B2990" s="75"/>
      <c r="C2990" s="76"/>
      <c r="D2990" s="75"/>
      <c r="E2990" s="75"/>
    </row>
    <row r="2991" spans="2:5" x14ac:dyDescent="0.35">
      <c r="B2991" s="75"/>
      <c r="C2991" s="76"/>
      <c r="D2991" s="75"/>
      <c r="E2991" s="75"/>
    </row>
    <row r="2992" spans="2:5" x14ac:dyDescent="0.35">
      <c r="B2992" s="75"/>
      <c r="C2992" s="76"/>
      <c r="D2992" s="75"/>
      <c r="E2992" s="75"/>
    </row>
    <row r="2993" spans="2:5" x14ac:dyDescent="0.35">
      <c r="B2993" s="75"/>
      <c r="C2993" s="76"/>
      <c r="D2993" s="75"/>
      <c r="E2993" s="75"/>
    </row>
    <row r="2994" spans="2:5" x14ac:dyDescent="0.35">
      <c r="B2994" s="75"/>
      <c r="C2994" s="76"/>
      <c r="D2994" s="75"/>
      <c r="E2994" s="75"/>
    </row>
    <row r="2995" spans="2:5" x14ac:dyDescent="0.35">
      <c r="B2995" s="75"/>
      <c r="C2995" s="76"/>
      <c r="D2995" s="75"/>
      <c r="E2995" s="75"/>
    </row>
    <row r="2996" spans="2:5" x14ac:dyDescent="0.35">
      <c r="B2996" s="75"/>
      <c r="C2996" s="76"/>
      <c r="D2996" s="75"/>
      <c r="E2996" s="75"/>
    </row>
    <row r="2997" spans="2:5" x14ac:dyDescent="0.35">
      <c r="B2997" s="75"/>
      <c r="C2997" s="76"/>
      <c r="D2997" s="75"/>
      <c r="E2997" s="75"/>
    </row>
    <row r="2998" spans="2:5" x14ac:dyDescent="0.35">
      <c r="B2998" s="75"/>
      <c r="C2998" s="76"/>
      <c r="D2998" s="75"/>
      <c r="E2998" s="75"/>
    </row>
    <row r="2999" spans="2:5" x14ac:dyDescent="0.35">
      <c r="B2999" s="75"/>
      <c r="C2999" s="76"/>
      <c r="D2999" s="75"/>
      <c r="E2999" s="75"/>
    </row>
    <row r="3000" spans="2:5" x14ac:dyDescent="0.35">
      <c r="B3000" s="75"/>
      <c r="C3000" s="76"/>
      <c r="D3000" s="75"/>
      <c r="E3000" s="75"/>
    </row>
    <row r="3001" spans="2:5" x14ac:dyDescent="0.35">
      <c r="B3001" s="75"/>
      <c r="C3001" s="76"/>
      <c r="D3001" s="75"/>
      <c r="E3001" s="75"/>
    </row>
    <row r="3002" spans="2:5" x14ac:dyDescent="0.35">
      <c r="B3002" s="75"/>
      <c r="C3002" s="76"/>
      <c r="D3002" s="75"/>
      <c r="E3002" s="75"/>
    </row>
    <row r="3003" spans="2:5" x14ac:dyDescent="0.35">
      <c r="B3003" s="75"/>
      <c r="C3003" s="76"/>
      <c r="D3003" s="75"/>
      <c r="E3003" s="75"/>
    </row>
    <row r="3004" spans="2:5" x14ac:dyDescent="0.35">
      <c r="B3004" s="75"/>
      <c r="C3004" s="76"/>
      <c r="D3004" s="75"/>
      <c r="E3004" s="75"/>
    </row>
    <row r="3005" spans="2:5" x14ac:dyDescent="0.35">
      <c r="B3005" s="75"/>
      <c r="C3005" s="76"/>
      <c r="D3005" s="75"/>
      <c r="E3005" s="75"/>
    </row>
    <row r="3006" spans="2:5" x14ac:dyDescent="0.35">
      <c r="B3006" s="75"/>
      <c r="C3006" s="76"/>
      <c r="D3006" s="75"/>
      <c r="E3006" s="75"/>
    </row>
    <row r="3007" spans="2:5" x14ac:dyDescent="0.35">
      <c r="B3007" s="75"/>
      <c r="C3007" s="76"/>
      <c r="D3007" s="75"/>
      <c r="E3007" s="75"/>
    </row>
    <row r="3008" spans="2:5" x14ac:dyDescent="0.35">
      <c r="B3008" s="75"/>
      <c r="C3008" s="76"/>
      <c r="D3008" s="75"/>
      <c r="E3008" s="75"/>
    </row>
    <row r="3009" spans="2:5" x14ac:dyDescent="0.35">
      <c r="B3009" s="75"/>
      <c r="C3009" s="76"/>
      <c r="D3009" s="75"/>
      <c r="E3009" s="75"/>
    </row>
    <row r="3010" spans="2:5" x14ac:dyDescent="0.35">
      <c r="B3010" s="75"/>
      <c r="C3010" s="76"/>
      <c r="D3010" s="75"/>
      <c r="E3010" s="75"/>
    </row>
    <row r="3011" spans="2:5" x14ac:dyDescent="0.35">
      <c r="B3011" s="75"/>
      <c r="C3011" s="76"/>
      <c r="D3011" s="75"/>
      <c r="E3011" s="75"/>
    </row>
    <row r="3012" spans="2:5" x14ac:dyDescent="0.35">
      <c r="B3012" s="75"/>
      <c r="C3012" s="76"/>
      <c r="D3012" s="75"/>
      <c r="E3012" s="75"/>
    </row>
    <row r="3013" spans="2:5" x14ac:dyDescent="0.35">
      <c r="B3013" s="75"/>
      <c r="C3013" s="76"/>
      <c r="D3013" s="75"/>
      <c r="E3013" s="75"/>
    </row>
    <row r="3014" spans="2:5" x14ac:dyDescent="0.35">
      <c r="B3014" s="75"/>
      <c r="C3014" s="76"/>
      <c r="D3014" s="75"/>
      <c r="E3014" s="75"/>
    </row>
    <row r="3015" spans="2:5" x14ac:dyDescent="0.35">
      <c r="B3015" s="75"/>
      <c r="C3015" s="76"/>
      <c r="D3015" s="75"/>
      <c r="E3015" s="75"/>
    </row>
    <row r="3016" spans="2:5" x14ac:dyDescent="0.35">
      <c r="B3016" s="75"/>
      <c r="C3016" s="76"/>
      <c r="D3016" s="75"/>
      <c r="E3016" s="75"/>
    </row>
    <row r="3017" spans="2:5" x14ac:dyDescent="0.35">
      <c r="B3017" s="75"/>
      <c r="C3017" s="76"/>
      <c r="D3017" s="75"/>
      <c r="E3017" s="75"/>
    </row>
    <row r="3018" spans="2:5" x14ac:dyDescent="0.35">
      <c r="B3018" s="75"/>
      <c r="C3018" s="76"/>
      <c r="D3018" s="75"/>
      <c r="E3018" s="75"/>
    </row>
    <row r="3019" spans="2:5" x14ac:dyDescent="0.35">
      <c r="B3019" s="75"/>
      <c r="C3019" s="76"/>
      <c r="D3019" s="75"/>
      <c r="E3019" s="75"/>
    </row>
    <row r="3020" spans="2:5" x14ac:dyDescent="0.35">
      <c r="B3020" s="75"/>
      <c r="C3020" s="76"/>
      <c r="D3020" s="75"/>
      <c r="E3020" s="75"/>
    </row>
    <row r="3021" spans="2:5" x14ac:dyDescent="0.35">
      <c r="B3021" s="75"/>
      <c r="C3021" s="76"/>
      <c r="D3021" s="75"/>
      <c r="E3021" s="75"/>
    </row>
    <row r="3022" spans="2:5" x14ac:dyDescent="0.35">
      <c r="B3022" s="75"/>
      <c r="C3022" s="76"/>
      <c r="D3022" s="75"/>
      <c r="E3022" s="75"/>
    </row>
    <row r="3023" spans="2:5" x14ac:dyDescent="0.35">
      <c r="B3023" s="75"/>
      <c r="C3023" s="76"/>
      <c r="D3023" s="75"/>
      <c r="E3023" s="75"/>
    </row>
    <row r="3024" spans="2:5" x14ac:dyDescent="0.35">
      <c r="B3024" s="75"/>
      <c r="C3024" s="76"/>
      <c r="D3024" s="75"/>
      <c r="E3024" s="75"/>
    </row>
    <row r="3025" spans="2:5" x14ac:dyDescent="0.35">
      <c r="B3025" s="75"/>
      <c r="C3025" s="76"/>
      <c r="D3025" s="75"/>
      <c r="E3025" s="75"/>
    </row>
    <row r="3026" spans="2:5" x14ac:dyDescent="0.35">
      <c r="B3026" s="75"/>
      <c r="C3026" s="76"/>
      <c r="D3026" s="75"/>
      <c r="E3026" s="75"/>
    </row>
    <row r="3027" spans="2:5" x14ac:dyDescent="0.35">
      <c r="B3027" s="75"/>
      <c r="C3027" s="76"/>
      <c r="D3027" s="75"/>
      <c r="E3027" s="75"/>
    </row>
    <row r="3028" spans="2:5" x14ac:dyDescent="0.35">
      <c r="B3028" s="75"/>
      <c r="C3028" s="76"/>
      <c r="D3028" s="75"/>
      <c r="E3028" s="75"/>
    </row>
    <row r="3029" spans="2:5" x14ac:dyDescent="0.35">
      <c r="B3029" s="75"/>
      <c r="C3029" s="76"/>
      <c r="D3029" s="75"/>
      <c r="E3029" s="75"/>
    </row>
    <row r="3030" spans="2:5" x14ac:dyDescent="0.35">
      <c r="B3030" s="75"/>
      <c r="C3030" s="76"/>
      <c r="D3030" s="75"/>
      <c r="E3030" s="75"/>
    </row>
    <row r="3031" spans="2:5" x14ac:dyDescent="0.35">
      <c r="B3031" s="75"/>
      <c r="C3031" s="76"/>
      <c r="D3031" s="75"/>
      <c r="E3031" s="75"/>
    </row>
    <row r="3032" spans="2:5" x14ac:dyDescent="0.35">
      <c r="B3032" s="75"/>
      <c r="C3032" s="76"/>
      <c r="D3032" s="75"/>
      <c r="E3032" s="75"/>
    </row>
    <row r="3033" spans="2:5" x14ac:dyDescent="0.35">
      <c r="B3033" s="75"/>
      <c r="C3033" s="76"/>
      <c r="D3033" s="75"/>
      <c r="E3033" s="75"/>
    </row>
    <row r="3034" spans="2:5" x14ac:dyDescent="0.35">
      <c r="B3034" s="75"/>
      <c r="C3034" s="76"/>
      <c r="D3034" s="75"/>
      <c r="E3034" s="75"/>
    </row>
    <row r="3035" spans="2:5" x14ac:dyDescent="0.35">
      <c r="B3035" s="75"/>
      <c r="C3035" s="76"/>
      <c r="D3035" s="75"/>
      <c r="E3035" s="75"/>
    </row>
    <row r="3036" spans="2:5" x14ac:dyDescent="0.35">
      <c r="B3036" s="75"/>
      <c r="C3036" s="76"/>
      <c r="D3036" s="75"/>
      <c r="E3036" s="75"/>
    </row>
    <row r="3037" spans="2:5" x14ac:dyDescent="0.35">
      <c r="B3037" s="75"/>
      <c r="C3037" s="76"/>
      <c r="D3037" s="75"/>
      <c r="E3037" s="75"/>
    </row>
    <row r="3038" spans="2:5" x14ac:dyDescent="0.35">
      <c r="B3038" s="75"/>
      <c r="C3038" s="76"/>
      <c r="D3038" s="75"/>
      <c r="E3038" s="75"/>
    </row>
    <row r="3039" spans="2:5" x14ac:dyDescent="0.35">
      <c r="B3039" s="75"/>
      <c r="C3039" s="76"/>
      <c r="D3039" s="75"/>
      <c r="E3039" s="75"/>
    </row>
    <row r="3040" spans="2:5" x14ac:dyDescent="0.35">
      <c r="B3040" s="75"/>
      <c r="C3040" s="76"/>
      <c r="D3040" s="75"/>
      <c r="E3040" s="75"/>
    </row>
    <row r="3041" spans="2:5" x14ac:dyDescent="0.35">
      <c r="B3041" s="75"/>
      <c r="C3041" s="76"/>
      <c r="D3041" s="75"/>
      <c r="E3041" s="75"/>
    </row>
    <row r="3042" spans="2:5" x14ac:dyDescent="0.35">
      <c r="B3042" s="75"/>
      <c r="C3042" s="76"/>
      <c r="D3042" s="75"/>
      <c r="E3042" s="75"/>
    </row>
    <row r="3043" spans="2:5" x14ac:dyDescent="0.35">
      <c r="B3043" s="75"/>
      <c r="C3043" s="76"/>
      <c r="D3043" s="75"/>
      <c r="E3043" s="75"/>
    </row>
    <row r="3044" spans="2:5" x14ac:dyDescent="0.35">
      <c r="B3044" s="75"/>
      <c r="C3044" s="76"/>
      <c r="D3044" s="75"/>
      <c r="E3044" s="75"/>
    </row>
    <row r="3045" spans="2:5" x14ac:dyDescent="0.35">
      <c r="B3045" s="75"/>
      <c r="C3045" s="76"/>
      <c r="D3045" s="75"/>
      <c r="E3045" s="75"/>
    </row>
    <row r="3046" spans="2:5" x14ac:dyDescent="0.35">
      <c r="B3046" s="75"/>
      <c r="C3046" s="76"/>
      <c r="D3046" s="75"/>
      <c r="E3046" s="75"/>
    </row>
    <row r="3047" spans="2:5" x14ac:dyDescent="0.35">
      <c r="B3047" s="75"/>
      <c r="C3047" s="76"/>
      <c r="D3047" s="75"/>
      <c r="E3047" s="75"/>
    </row>
    <row r="3048" spans="2:5" x14ac:dyDescent="0.35">
      <c r="B3048" s="75"/>
      <c r="C3048" s="76"/>
      <c r="D3048" s="75"/>
      <c r="E3048" s="75"/>
    </row>
    <row r="3049" spans="2:5" x14ac:dyDescent="0.35">
      <c r="B3049" s="75"/>
      <c r="C3049" s="76"/>
      <c r="D3049" s="75"/>
      <c r="E3049" s="75"/>
    </row>
    <row r="3050" spans="2:5" x14ac:dyDescent="0.35">
      <c r="B3050" s="75"/>
      <c r="C3050" s="76"/>
      <c r="D3050" s="75"/>
      <c r="E3050" s="75"/>
    </row>
    <row r="3051" spans="2:5" x14ac:dyDescent="0.35">
      <c r="B3051" s="75"/>
      <c r="C3051" s="76"/>
      <c r="D3051" s="75"/>
      <c r="E3051" s="75"/>
    </row>
    <row r="3052" spans="2:5" x14ac:dyDescent="0.35">
      <c r="B3052" s="75"/>
      <c r="C3052" s="76"/>
      <c r="D3052" s="75"/>
      <c r="E3052" s="75"/>
    </row>
    <row r="3053" spans="2:5" x14ac:dyDescent="0.35">
      <c r="B3053" s="75"/>
      <c r="C3053" s="76"/>
      <c r="D3053" s="75"/>
      <c r="E3053" s="75"/>
    </row>
    <row r="3054" spans="2:5" x14ac:dyDescent="0.35">
      <c r="B3054" s="75"/>
      <c r="C3054" s="76"/>
      <c r="D3054" s="75"/>
      <c r="E3054" s="75"/>
    </row>
    <row r="3055" spans="2:5" x14ac:dyDescent="0.35">
      <c r="B3055" s="75"/>
      <c r="C3055" s="76"/>
      <c r="D3055" s="75"/>
      <c r="E3055" s="75"/>
    </row>
    <row r="3056" spans="2:5" x14ac:dyDescent="0.35">
      <c r="B3056" s="75"/>
      <c r="C3056" s="76"/>
      <c r="D3056" s="75"/>
      <c r="E3056" s="75"/>
    </row>
    <row r="3057" spans="2:5" x14ac:dyDescent="0.35">
      <c r="B3057" s="75"/>
      <c r="C3057" s="76"/>
      <c r="D3057" s="75"/>
      <c r="E3057" s="75"/>
    </row>
    <row r="3058" spans="2:5" x14ac:dyDescent="0.35">
      <c r="B3058" s="75"/>
      <c r="C3058" s="76"/>
      <c r="D3058" s="75"/>
      <c r="E3058" s="75"/>
    </row>
    <row r="3059" spans="2:5" x14ac:dyDescent="0.35">
      <c r="B3059" s="75"/>
      <c r="C3059" s="76"/>
      <c r="D3059" s="75"/>
      <c r="E3059" s="75"/>
    </row>
    <row r="3060" spans="2:5" x14ac:dyDescent="0.35">
      <c r="B3060" s="75"/>
      <c r="C3060" s="76"/>
      <c r="D3060" s="75"/>
      <c r="E3060" s="75"/>
    </row>
    <row r="3061" spans="2:5" x14ac:dyDescent="0.35">
      <c r="B3061" s="75"/>
      <c r="C3061" s="76"/>
      <c r="D3061" s="75"/>
      <c r="E3061" s="75"/>
    </row>
    <row r="3062" spans="2:5" x14ac:dyDescent="0.35">
      <c r="B3062" s="75"/>
      <c r="C3062" s="76"/>
      <c r="D3062" s="75"/>
      <c r="E3062" s="75"/>
    </row>
    <row r="3063" spans="2:5" x14ac:dyDescent="0.35">
      <c r="B3063" s="75"/>
      <c r="C3063" s="76"/>
      <c r="D3063" s="75"/>
      <c r="E3063" s="75"/>
    </row>
    <row r="3064" spans="2:5" x14ac:dyDescent="0.35">
      <c r="B3064" s="75"/>
      <c r="C3064" s="76"/>
      <c r="D3064" s="75"/>
      <c r="E3064" s="75"/>
    </row>
    <row r="3065" spans="2:5" x14ac:dyDescent="0.35">
      <c r="B3065" s="75"/>
      <c r="C3065" s="76"/>
      <c r="D3065" s="75"/>
      <c r="E3065" s="75"/>
    </row>
    <row r="3066" spans="2:5" x14ac:dyDescent="0.35">
      <c r="B3066" s="75"/>
      <c r="C3066" s="76"/>
      <c r="D3066" s="75"/>
      <c r="E3066" s="75"/>
    </row>
    <row r="3067" spans="2:5" x14ac:dyDescent="0.35">
      <c r="B3067" s="75"/>
      <c r="C3067" s="76"/>
      <c r="D3067" s="75"/>
      <c r="E3067" s="75"/>
    </row>
    <row r="3068" spans="2:5" x14ac:dyDescent="0.35">
      <c r="B3068" s="75"/>
      <c r="C3068" s="76"/>
      <c r="D3068" s="75"/>
      <c r="E3068" s="75"/>
    </row>
    <row r="3069" spans="2:5" x14ac:dyDescent="0.35">
      <c r="B3069" s="75"/>
      <c r="C3069" s="76"/>
      <c r="D3069" s="75"/>
      <c r="E3069" s="75"/>
    </row>
    <row r="3070" spans="2:5" x14ac:dyDescent="0.35">
      <c r="B3070" s="75"/>
      <c r="C3070" s="76"/>
      <c r="D3070" s="75"/>
      <c r="E3070" s="75"/>
    </row>
    <row r="3071" spans="2:5" x14ac:dyDescent="0.35">
      <c r="B3071" s="75"/>
      <c r="C3071" s="76"/>
      <c r="D3071" s="75"/>
      <c r="E3071" s="75"/>
    </row>
    <row r="3072" spans="2:5" x14ac:dyDescent="0.35">
      <c r="B3072" s="75"/>
      <c r="C3072" s="76"/>
      <c r="D3072" s="75"/>
      <c r="E3072" s="75"/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1839A9FD1E54B934055EE941647FE" ma:contentTypeVersion="20" ma:contentTypeDescription="Create a new document." ma:contentTypeScope="" ma:versionID="4889acc6d0a0fabbdb65eff736ca2b86">
  <xsd:schema xmlns:xsd="http://www.w3.org/2001/XMLSchema" xmlns:xs="http://www.w3.org/2001/XMLSchema" xmlns:p="http://schemas.microsoft.com/office/2006/metadata/properties" xmlns:ns1="http://schemas.microsoft.com/sharepoint/v3" xmlns:ns2="22bb1572-9652-4799-87f4-00cf85b5992b" xmlns:ns3="7979ed89-640b-4b5b-af66-a44d5fa4dbe0" targetNamespace="http://schemas.microsoft.com/office/2006/metadata/properties" ma:root="true" ma:fieldsID="a24e412a3c7e46a7c7a7b963ae228548" ns1:_="" ns2:_="" ns3:_="">
    <xsd:import namespace="http://schemas.microsoft.com/sharepoint/v3"/>
    <xsd:import namespace="22bb1572-9652-4799-87f4-00cf85b5992b"/>
    <xsd:import namespace="7979ed89-640b-4b5b-af66-a44d5fa4d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Categoris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1572-9652-4799-87f4-00cf85b59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Categorisation" ma:index="21" nillable="true" ma:displayName="Categorisation" ma:format="Dropdown" ma:internalName="Categoris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silience"/>
                        <xsd:enumeration value="Net Zero"/>
                        <xsd:enumeration value="Cust Exp"/>
                        <xsd:enumeration value="Affordability"/>
                        <xsd:enumeration value="CALD"/>
                        <xsd:enumeration value="SM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a43c2ec-38d9-4aa0-904c-c7efe2e8e1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ed89-640b-4b5b-af66-a44d5fa4d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7c57ebc-c584-4f1b-9635-dab64e8d9de8}" ma:internalName="TaxCatchAll" ma:showField="CatchAllData" ma:web="7979ed89-640b-4b5b-af66-a44d5fa4d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7979ed89-640b-4b5b-af66-a44d5fa4dbe0" xsi:nil="true"/>
    <lcf76f155ced4ddcb4097134ff3c332f xmlns="22bb1572-9652-4799-87f4-00cf85b5992b">
      <Terms xmlns="http://schemas.microsoft.com/office/infopath/2007/PartnerControls"/>
    </lcf76f155ced4ddcb4097134ff3c332f>
    <SharedWithUsers xmlns="7979ed89-640b-4b5b-af66-a44d5fa4dbe0">
      <UserInfo>
        <DisplayName>Alida Jansen van Vuuren</DisplayName>
        <AccountId>130</AccountId>
        <AccountType/>
      </UserInfo>
      <UserInfo>
        <DisplayName>Iris Kao</DisplayName>
        <AccountId>49</AccountId>
        <AccountType/>
      </UserInfo>
      <UserInfo>
        <DisplayName>Shawn Bai</DisplayName>
        <AccountId>80</AccountId>
        <AccountType/>
      </UserInfo>
      <UserInfo>
        <DisplayName>SharingLinks.30159fcf-cdd8-4006-9211-242efea87ec6.Flexible.36874933-368c-4d80-8f68-1e04e4b8cc73</DisplayName>
        <AccountId>296</AccountId>
        <AccountType/>
      </UserInfo>
      <UserInfo>
        <DisplayName>Shannon Moffitt</DisplayName>
        <AccountId>18</AccountId>
        <AccountType/>
      </UserInfo>
      <UserInfo>
        <DisplayName>Louis Chan</DisplayName>
        <AccountId>2112</AccountId>
        <AccountType/>
      </UserInfo>
      <UserInfo>
        <DisplayName>Rousseau Jordaan</DisplayName>
        <AccountId>1919</AccountId>
        <AccountType/>
      </UserInfo>
    </SharedWithUsers>
    <Categorisation xmlns="22bb1572-9652-4799-87f4-00cf85b5992b" xsi:nil="true"/>
  </documentManagement>
</p:properties>
</file>

<file path=customXml/itemProps1.xml><?xml version="1.0" encoding="utf-8"?>
<ds:datastoreItem xmlns:ds="http://schemas.openxmlformats.org/officeDocument/2006/customXml" ds:itemID="{41D32FA7-9F12-45E4-B2BC-D688D1BE98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03E495-DD29-403F-94C7-7DCA8C1E4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bb1572-9652-4799-87f4-00cf85b5992b"/>
    <ds:schemaRef ds:uri="7979ed89-640b-4b5b-af66-a44d5fa4d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2753D1-4009-4662-A801-56EDE38F55D8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sharepoint/v3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7979ed89-640b-4b5b-af66-a44d5fa4dbe0"/>
    <ds:schemaRef ds:uri="22bb1572-9652-4799-87f4-00cf85b5992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Coverpage</vt:lpstr>
      <vt:lpstr>Output</vt:lpstr>
      <vt:lpstr>Planned_Outage_Urban_Data</vt:lpstr>
      <vt:lpstr>Planned_Outage_Regional_Data</vt:lpstr>
      <vt:lpstr>Website_Data</vt:lpstr>
      <vt:lpstr>Connections_Data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 Chan</dc:creator>
  <cp:keywords/>
  <dc:description/>
  <cp:lastModifiedBy>Stefanie Strauss</cp:lastModifiedBy>
  <cp:revision/>
  <dcterms:created xsi:type="dcterms:W3CDTF">2022-10-13T01:33:52Z</dcterms:created>
  <dcterms:modified xsi:type="dcterms:W3CDTF">2023-11-30T00:34:41Z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0x010100C491839A9FD1E54B934055EE941647FE</vt:lpwstr>
  </property>
  <property fmtid="{D5CDD505-2E9C-101B-9397-08002B2CF9AE}" pid="3" name="MediaServiceImageTags">
    <vt:lpwstr/>
  </property>
  <property fmtid="{D5CDD505-2E9C-101B-9397-08002B2CF9AE}" pid="4" name="MSIP_Label_895930eb-db2c-4917-a4e2-4c584d225a4f_Enabled">
    <vt:lpwstr>true</vt:lpwstr>
  </property>
  <property fmtid="{D5CDD505-2E9C-101B-9397-08002B2CF9AE}" pid="5" name="MSIP_Label_895930eb-db2c-4917-a4e2-4c584d225a4f_SetDate">
    <vt:lpwstr>2022-11-15T07:10:50Z</vt:lpwstr>
  </property>
  <property fmtid="{D5CDD505-2E9C-101B-9397-08002B2CF9AE}" pid="6" name="MSIP_Label_895930eb-db2c-4917-a4e2-4c584d225a4f_Method">
    <vt:lpwstr>Standard</vt:lpwstr>
  </property>
  <property fmtid="{D5CDD505-2E9C-101B-9397-08002B2CF9AE}" pid="7" name="MSIP_Label_895930eb-db2c-4917-a4e2-4c584d225a4f_Name">
    <vt:lpwstr>AG-For Official use only</vt:lpwstr>
  </property>
  <property fmtid="{D5CDD505-2E9C-101B-9397-08002B2CF9AE}" pid="8" name="MSIP_Label_895930eb-db2c-4917-a4e2-4c584d225a4f_SiteId">
    <vt:lpwstr>11302428-4f10-4c14-a17f-b368bb82853d</vt:lpwstr>
  </property>
  <property fmtid="{D5CDD505-2E9C-101B-9397-08002B2CF9AE}" pid="9" name="MSIP_Label_895930eb-db2c-4917-a4e2-4c584d225a4f_ActionId">
    <vt:lpwstr>a70b01f4-6a0c-44d0-9018-6b037411a0f1</vt:lpwstr>
  </property>
  <property fmtid="{D5CDD505-2E9C-101B-9397-08002B2CF9AE}" pid="10" name="MSIP_Label_895930eb-db2c-4917-a4e2-4c584d225a4f_ContentBits">
    <vt:lpwstr>2</vt:lpwstr>
  </property>
</Properties>
</file>